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<sst xmlns="http://schemas.openxmlformats.org/spreadsheetml/2006/main" count="254" uniqueCount="228">
  <si>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5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</si>
  <si>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</si>
  <si>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</si>
  <si>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</si>
  <si>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</si>
  <si>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</si>
  <si>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</si>
  <si>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</si>
  <si>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</si>
  <si>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</si>
  <si>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</si>
  <si>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</si>
  <si>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</si>
  <si>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</si>
  <si>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</si>
  <si>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</si>
  <si>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</si>
  <si>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</si>
  <si>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</si>
  <si>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</si>
  <si>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</si>
  <si>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</si>
  <si>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</si>
  <si>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</si>
  <si>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</si>
  <si>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</si>
  <si>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447.20 MB</t>
  </si>
  <si>
    <t>Tiểu học Thanh Mai</t>
  </si>
  <si>
    <t>ththanhmai.thanhoaiedu.vn</t>
  </si>
  <si>
    <t>366.10 MB</t>
  </si>
  <si>
    <t>Tiểu học Thanh Cao</t>
  </si>
  <si>
    <t>ththanhcao.thanhoaiedu.vn</t>
  </si>
  <si>
    <t>1.69 GB</t>
  </si>
  <si>
    <t>Tiểu học Tân Ước</t>
  </si>
  <si>
    <t>thtanuoc.thanhoaiedu.vn</t>
  </si>
  <si>
    <t>769.00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</si>
  <si>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</si>
  <si>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</si>
  <si>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</si>
  <si>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</si>
  <si>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</si>
  <si>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</si>
  <si>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</si>
  <si>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</si>
  <si>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1.14 GB</t>
  </si>
  <si>
    <t>Tiểu học Mỹ Hưng</t>
  </si>
  <si>
    <t>thmyhung.thanhoaiedu.vn</t>
  </si>
  <si>
    <t>1.53 GB</t>
  </si>
  <si>
    <t>Tiểu học Liên Châu</t>
  </si>
  <si>
    <t>thlienchau.thanhoaiedu.vn</t>
  </si>
  <si>
    <t>480.10 MB</t>
  </si>
  <si>
    <t>Tiểu học Kim Thư</t>
  </si>
  <si>
    <t>thkimthu.thanhoaiedu.vn</t>
  </si>
  <si>
    <t>212.10 MB</t>
  </si>
  <si>
    <t>Tiểu học Kim An</t>
  </si>
  <si>
    <t>thkiman.thanhoaiedu.vn</t>
  </si>
  <si>
    <t>697.10 MB</t>
  </si>
  <si>
    <t>Tiểu học Hồng Dương</t>
  </si>
  <si>
    <t>thhongduong.thanhoaiedu.vn</t>
  </si>
  <si>
    <t>1.06 GB</t>
  </si>
  <si>
    <t>Tiểu học Đỗ Động</t>
  </si>
  <si>
    <t>thdodong.thanhoaiedu.vn</t>
  </si>
  <si>
    <t>374.50 MB</t>
  </si>
  <si>
    <t>Tiểu học Dân Hoà</t>
  </si>
  <si>
    <t>thdanhoa.thanhoaiedu.vn</t>
  </si>
  <si>
    <t>469.90 MB</t>
  </si>
  <si>
    <t>Tiểu học Cự Khê</t>
  </si>
  <si>
    <t>thcukhe.thanhoaiedu.vn</t>
  </si>
  <si>
    <t>813.80 MB</t>
  </si>
  <si>
    <t>Tiểu học Cao Viên II</t>
  </si>
  <si>
    <t>thcaovienii.thanhoaiedu.vn</t>
  </si>
  <si>
    <t>913.90 MB</t>
  </si>
  <si>
    <t>Tiểu học Cao Viên I</t>
  </si>
  <si>
    <t>thcaovieni.thanhoaiedu.vn</t>
  </si>
  <si>
    <t>775.00 MB</t>
  </si>
  <si>
    <t>Tiểu học Cao Dương</t>
  </si>
  <si>
    <t>thcaoduong.thanhoaiedu.vn</t>
  </si>
  <si>
    <t>721.00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</si>
  <si>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</si>
  <si>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</si>
  <si>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</si>
  <si>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</si>
  <si>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</si>
  <si>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460.40 MB</t>
  </si>
  <si>
    <t>Tiểu học Bích Hoà</t>
  </si>
  <si>
    <t>thbichhoa.thanhoaiedu.vn</t>
  </si>
  <si>
    <t>259.00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</si>
  <si>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</si>
  <si>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</si>
  <si>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</si>
  <si>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</si>
  <si>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</si>
  <si>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</si>
  <si>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</si>
  <si>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</si>
  <si>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</si>
  <si>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988.00 MB</t>
  </si>
  <si>
    <t>Trung học cơ sở Thanh Mai</t>
  </si>
  <si>
    <t>thcsthanhmai.thanhoaiedu.vn</t>
  </si>
  <si>
    <t>295.90 MB</t>
  </si>
  <si>
    <t>Trung học cơ sở Thanh Cao</t>
  </si>
  <si>
    <t>thcsthanhcao.thanhoaiedu.vn</t>
  </si>
  <si>
    <t>757.10 MB</t>
  </si>
  <si>
    <t>Trung học cơ sở Tân Ước</t>
  </si>
  <si>
    <t>thcstanuoc.thanhoaiedu.vn</t>
  </si>
  <si>
    <t>946.00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</si>
  <si>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</si>
  <si>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</si>
  <si>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</si>
  <si>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</si>
  <si>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</si>
  <si>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</si>
  <si>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</si>
  <si>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</si>
  <si>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644.00 MB</t>
  </si>
  <si>
    <t>Trung học cơ sở Mỹ Hưng</t>
  </si>
  <si>
    <t>thcsmyhung.thanhoaiedu.vn</t>
  </si>
  <si>
    <t>539.40 MB</t>
  </si>
  <si>
    <t>Trung học cơ sở Liên Châu</t>
  </si>
  <si>
    <t>thcslienchau.thanhoaiedu.vn</t>
  </si>
  <si>
    <t>198.40 MB</t>
  </si>
  <si>
    <t>Trung học cơ sở Kim Thư</t>
  </si>
  <si>
    <t>thcskimthu.thanhoaiedu.vn</t>
  </si>
  <si>
    <t>675.40 MB</t>
  </si>
  <si>
    <t>Trung học cơ sở Kim An</t>
  </si>
  <si>
    <t>thcskiman.thanhoaiedu.vn</t>
  </si>
  <si>
    <t>256.90 MB</t>
  </si>
  <si>
    <t>Trung học cơ sở Hồng Dương</t>
  </si>
  <si>
    <t>thcshongduong.thanhoaiedu.vn</t>
  </si>
  <si>
    <t>Trung học cơ sở Đỗ Động</t>
  </si>
  <si>
    <t>thcsdodong.thanhoaiedu.vn</t>
  </si>
  <si>
    <t>346.50 MB</t>
  </si>
  <si>
    <t>Trung học cơ sở Dân Hoà</t>
  </si>
  <si>
    <t>thcsdanhoa.thanhoaiedu.vn</t>
  </si>
  <si>
    <t>551.50 MB</t>
  </si>
  <si>
    <t>Trung học cơ sở Cự Khê</t>
  </si>
  <si>
    <t>thcscukhe.thanhoaiedu.vn</t>
  </si>
  <si>
    <t>789.00 MB</t>
  </si>
  <si>
    <t>Trung học cơ sở Cao Viên</t>
  </si>
  <si>
    <t>thcscaovien.thanhoaiedu.vn</t>
  </si>
  <si>
    <t>1,005.00 MB</t>
  </si>
  <si>
    <t>Trung học cơ sở Cao Dương</t>
  </si>
  <si>
    <t>thcscaoduong.thanhoaiedu.vn</t>
  </si>
  <si>
    <t>413.60 MB</t>
  </si>
  <si>
    <t>Trung học cơ sở Bình Minh</t>
  </si>
  <si>
    <t>thcsbinhminh.thanhoaiedu.vn</t>
  </si>
  <si>
    <t>1.36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</si>
  <si>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</si>
  <si>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</si>
  <si>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</si>
  <si>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</si>
  <si>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</si>
  <si>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</si>
  <si>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1.38 GB</t>
  </si>
  <si>
    <t>Mầm non Thị Trấn Kim Bài</t>
  </si>
  <si>
    <t>mnthitrankimbai.thanhoaiedu.vn</t>
  </si>
  <si>
    <t>190.00 MB</t>
  </si>
  <si>
    <t>Mầm non Thanh Văn</t>
  </si>
  <si>
    <t>mnthanhvan.thanhoaiedu.vn</t>
  </si>
  <si>
    <t>397.00 MB</t>
  </si>
  <si>
    <t>Mầm non Thanh Thuỳ</t>
  </si>
  <si>
    <t>mnthanhthuy.thanhoaiedu.vn</t>
  </si>
  <si>
    <t>Mầm non Thanh Mai</t>
  </si>
  <si>
    <t>mnthanhmai.thanhoaiedu.vn</t>
  </si>
  <si>
    <t>615.00 MB</t>
  </si>
  <si>
    <t>Mầm non Thanh Cao</t>
  </si>
  <si>
    <t>mnthanhcao.thanhoaiedu.vn</t>
  </si>
  <si>
    <t>421.00 MB</t>
  </si>
  <si>
    <t>Mầm non Tân Ước</t>
  </si>
  <si>
    <t>mntanuoc.thanhoaiedu.vn</t>
  </si>
  <si>
    <t>871.00 MB</t>
  </si>
  <si>
    <t>Mầm non Tam Hưng B</t>
  </si>
  <si>
    <t>mntamhungb.thanhoaiedu.vn</t>
  </si>
  <si>
    <t>606.00 MB</t>
  </si>
  <si>
    <t>Mầm non Tam Hưng A</t>
  </si>
  <si>
    <t>mntamhunga.thanhoaiedu.vn</t>
  </si>
  <si>
    <t>1,019.00 MB</t>
  </si>
  <si>
    <t>Mầm non Phương Trung II</t>
  </si>
  <si>
    <t>mnphuongtrungii.thanhoaiedu.vn</t>
  </si>
  <si>
    <t>994.00 MB</t>
  </si>
  <si>
    <t>Mầm non Phương Trung I</t>
  </si>
  <si>
    <t>mnphuongtrungi.thanhoaiedu.vn</t>
  </si>
  <si>
    <t>392.00 MB</t>
  </si>
  <si>
    <t>Mầm non Mỹ Hưng</t>
  </si>
  <si>
    <t>mnmyhung.thanhoaiedu.vn</t>
  </si>
  <si>
    <t>704.00 MB</t>
  </si>
  <si>
    <t>Mầm non Liên Châu</t>
  </si>
  <si>
    <t>mnlienchau.thanhoaiedu.vn</t>
  </si>
  <si>
    <t>1.61 GB</t>
  </si>
  <si>
    <t>Mầm non Kim Thư</t>
  </si>
  <si>
    <t>mnkimthu.thanhoaiedu.vn</t>
  </si>
  <si>
    <t>950.00 MB</t>
  </si>
  <si>
    <t>Mầm non Kim An</t>
  </si>
  <si>
    <t>mnkiman.thanhoaiedu.vn</t>
  </si>
  <si>
    <t>120.60 MB</t>
  </si>
  <si>
    <t>Mầm non Hồng Dương</t>
  </si>
  <si>
    <t>mnhongduong.thanhoaiedu.vn</t>
  </si>
  <si>
    <t>2.02 GB</t>
  </si>
  <si>
    <t>Mầm non Đỗ Động</t>
  </si>
  <si>
    <t>mndodong.thanhoaiedu.vn</t>
  </si>
  <si>
    <t>1.50 GB</t>
  </si>
  <si>
    <t>Mầm non Dân Hoà</t>
  </si>
  <si>
    <t>mndanhoa.thanhoaiedu.vn</t>
  </si>
  <si>
    <t>1.71 GB</t>
  </si>
  <si>
    <t>Mầm non Cự Khê</t>
  </si>
  <si>
    <t>mncukhe.thanhoaiedu.vn</t>
  </si>
  <si>
    <t>865.00 MB</t>
  </si>
  <si>
    <t>Mầm non Cao Viên II</t>
  </si>
  <si>
    <t>mncaovienii.thanhoaiedu.vn</t>
  </si>
  <si>
    <t>1.65 GB</t>
  </si>
  <si>
    <t>Mầm non Cao Viên</t>
  </si>
  <si>
    <t>mncaovien.thanhoaiedu.vn</t>
  </si>
  <si>
    <t>975.00 MB</t>
  </si>
  <si>
    <t>Mầm non Cao Dương II</t>
  </si>
  <si>
    <t>mncaoduongii.thanhoaiedu.vn</t>
  </si>
  <si>
    <t>1.58 GB</t>
  </si>
  <si>
    <t>Mầm non Cao Dương</t>
  </si>
  <si>
    <t>mncaoduong.thanhoaiedu.vn</t>
  </si>
  <si>
    <t>1.05 GB</t>
  </si>
  <si>
    <t>Mầm non Bình Minh II</t>
  </si>
  <si>
    <t>mnbinhminhii.thanhoaiedu.vn</t>
  </si>
  <si>
    <t>795.00 MB</t>
  </si>
  <si>
    <t>Mầm non Bình Minh I</t>
  </si>
  <si>
    <t>mnbinhminhi.thanhoaiedu.vn</t>
  </si>
  <si>
    <t>1.60 GB</t>
  </si>
  <si>
    <t>Mầm non Bích Hoà</t>
  </si>
  <si>
    <t>mnbichhoa.thanhoaiedu.vn</t>
  </si>
  <si>
    <t>508.00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</si>
</sst>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12527.0</v>
      </c>
      <c r="J11" s="15">
        <v>14781.0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35334.0</v>
      </c>
      <c r="J12" s="15">
        <v>74772.0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15155.0</v>
      </c>
      <c r="J13" s="15">
        <v>18867.0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12588.0</v>
      </c>
      <c r="J14" s="15">
        <v>19102.0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15675.0</v>
      </c>
      <c r="J15" s="15">
        <v>23529.0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9.0</v>
      </c>
      <c r="D16" s="13"/>
      <c r="E16" s="13"/>
      <c r="F16" s="13"/>
      <c r="G16" s="13"/>
      <c r="H16" s="14">
        <f t="shared" si="1"/>
        <v>27</v>
      </c>
      <c r="I16" s="15">
        <v>104649.0</v>
      </c>
      <c r="J16" s="15">
        <v>178502.0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4.0</v>
      </c>
      <c r="D17" s="13"/>
      <c r="E17" s="13"/>
      <c r="F17" s="13"/>
      <c r="G17" s="13"/>
      <c r="H17" s="14">
        <f t="shared" si="1"/>
        <v>12</v>
      </c>
      <c r="I17" s="15">
        <v>17785.0</v>
      </c>
      <c r="J17" s="15">
        <v>28996.0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27210.0</v>
      </c>
      <c r="J18" s="15">
        <v>41089.0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23211.0</v>
      </c>
      <c r="J19" s="15">
        <v>39887.0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7.0</v>
      </c>
      <c r="D20" s="13"/>
      <c r="E20" s="13"/>
      <c r="F20" s="13"/>
      <c r="G20" s="15">
        <v>6.0</v>
      </c>
      <c r="H20" s="14">
        <f t="shared" si="1"/>
        <v>27</v>
      </c>
      <c r="I20" s="15">
        <v>27622.0</v>
      </c>
      <c r="J20" s="15">
        <v>40966.0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5">
        <v>18.0</v>
      </c>
      <c r="H21" s="14">
        <f t="shared" si="1"/>
        <v>21</v>
      </c>
      <c r="I21" s="15">
        <v>11992.0</v>
      </c>
      <c r="J21" s="15">
        <v>21929.0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22910.0</v>
      </c>
      <c r="J22" s="15">
        <v>48572.0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37540.0</v>
      </c>
      <c r="J23" s="15">
        <v>21049.0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25.0</v>
      </c>
      <c r="D24" s="13"/>
      <c r="E24" s="13"/>
      <c r="F24" s="15">
        <v>9.0</v>
      </c>
      <c r="G24" s="13"/>
      <c r="H24" s="14">
        <f t="shared" si="1"/>
        <v>84</v>
      </c>
      <c r="I24" s="15">
        <v>53018.0</v>
      </c>
      <c r="J24" s="15">
        <v>40299.0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119289.0</v>
      </c>
      <c r="J25" s="15">
        <v>54253.0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24096.0</v>
      </c>
      <c r="J26" s="15">
        <v>26901.0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22347.0</v>
      </c>
      <c r="J27" s="15">
        <v>37444.0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2.0</v>
      </c>
      <c r="D28" s="13"/>
      <c r="E28" s="13"/>
      <c r="F28" s="13"/>
      <c r="G28" s="13"/>
      <c r="H28" s="14">
        <f t="shared" si="1"/>
        <v>6</v>
      </c>
      <c r="I28" s="15">
        <v>31081.0</v>
      </c>
      <c r="J28" s="15">
        <v>41613.0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23103.0</v>
      </c>
      <c r="J29" s="15">
        <v>21888.0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3.0</v>
      </c>
      <c r="D30" s="15">
        <v>93.0</v>
      </c>
      <c r="E30" s="13"/>
      <c r="F30" s="13"/>
      <c r="G30" s="13"/>
      <c r="H30" s="14">
        <f t="shared" si="1"/>
        <v>27.6</v>
      </c>
      <c r="I30" s="15">
        <v>29311.0</v>
      </c>
      <c r="J30" s="15">
        <v>25644.0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13235.0</v>
      </c>
      <c r="J31" s="15">
        <v>48269.0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40506.0</v>
      </c>
      <c r="J32" s="15">
        <v>31309.0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2.0</v>
      </c>
      <c r="D33" s="13"/>
      <c r="E33" s="13"/>
      <c r="F33" s="13"/>
      <c r="G33" s="13"/>
      <c r="H33" s="14">
        <f t="shared" si="1"/>
        <v>6</v>
      </c>
      <c r="I33" s="15">
        <v>14252.0</v>
      </c>
      <c r="J33" s="15">
        <v>24821.0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5.0</v>
      </c>
      <c r="D34" s="13"/>
      <c r="E34" s="13"/>
      <c r="F34" s="13"/>
      <c r="G34" s="13"/>
      <c r="H34" s="14">
        <f t="shared" si="1"/>
        <v>15</v>
      </c>
      <c r="I34" s="15">
        <v>12987.0</v>
      </c>
      <c r="J34" s="15">
        <v>19060.0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ref="H40:H60" si="2">C40*3+D40*0.2+E40*2+F40*1+G40*1</f>
        <v>6</v>
      </c>
      <c r="I40" s="15">
        <v>18585.0</v>
      </c>
      <c r="J40" s="15">
        <v>20873.0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6.0</v>
      </c>
      <c r="D41" s="13"/>
      <c r="E41" s="13"/>
      <c r="F41" s="13"/>
      <c r="G41" s="13"/>
      <c r="H41" s="14">
        <f t="shared" si="2"/>
        <v>18</v>
      </c>
      <c r="I41" s="15">
        <v>30638.0</v>
      </c>
      <c r="J41" s="15">
        <v>58040.0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3.0</v>
      </c>
      <c r="D42" s="13"/>
      <c r="E42" s="13"/>
      <c r="F42" s="13"/>
      <c r="G42" s="13"/>
      <c r="H42" s="14">
        <f t="shared" si="2"/>
        <v>9</v>
      </c>
      <c r="I42" s="15">
        <v>41559.0</v>
      </c>
      <c r="J42" s="15">
        <v>54315.0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43452.0</v>
      </c>
      <c r="J43" s="15">
        <v>16795.0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44436.0</v>
      </c>
      <c r="J44" s="15">
        <v>38870.0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5">
        <v>7.0</v>
      </c>
      <c r="G45" s="13"/>
      <c r="H45" s="14">
        <f t="shared" si="2"/>
        <v>7</v>
      </c>
      <c r="I45" s="15">
        <v>78133.0</v>
      </c>
      <c r="J45" s="15">
        <v>124847.0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81921.0</v>
      </c>
      <c r="J46" s="15">
        <v>73448.0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2.0</v>
      </c>
      <c r="D47" s="13"/>
      <c r="E47" s="13"/>
      <c r="F47" s="13"/>
      <c r="G47" s="13"/>
      <c r="H47" s="14">
        <f t="shared" si="2"/>
        <v>6</v>
      </c>
      <c r="I47" s="15">
        <v>19343.0</v>
      </c>
      <c r="J47" s="15">
        <v>22381.0</v>
      </c>
      <c r="K47" s="13" t="s">
        <v>111</v>
      </c>
    </row>
    <row r="48" ht="12.75" customHeight="1">
      <c r="A48" s="13" t="s">
        <v>112</v>
      </c>
      <c r="B48" s="13" t="s">
        <v>113</v>
      </c>
      <c r="C48" s="15">
        <v>2.0</v>
      </c>
      <c r="D48" s="13"/>
      <c r="E48" s="13"/>
      <c r="F48" s="13"/>
      <c r="G48" s="13"/>
      <c r="H48" s="14">
        <f t="shared" si="2"/>
        <v>6</v>
      </c>
      <c r="I48" s="15">
        <v>47970.0</v>
      </c>
      <c r="J48" s="15">
        <v>38825.0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3.0</v>
      </c>
      <c r="D49" s="13"/>
      <c r="E49" s="13"/>
      <c r="F49" s="13"/>
      <c r="G49" s="13"/>
      <c r="H49" s="14">
        <f t="shared" si="2"/>
        <v>9</v>
      </c>
      <c r="I49" s="15">
        <v>83469.0</v>
      </c>
      <c r="J49" s="15">
        <v>37236.0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44331.0</v>
      </c>
      <c r="J50" s="15">
        <v>20857.0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1.0</v>
      </c>
      <c r="D51" s="13"/>
      <c r="E51" s="13"/>
      <c r="F51" s="13"/>
      <c r="G51" s="13"/>
      <c r="H51" s="14">
        <f t="shared" si="2"/>
        <v>3</v>
      </c>
      <c r="I51" s="15">
        <v>35024.0</v>
      </c>
      <c r="J51" s="15">
        <v>50621.0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5">
        <v>5.0</v>
      </c>
      <c r="G52" s="13"/>
      <c r="H52" s="14">
        <f t="shared" si="2"/>
        <v>5</v>
      </c>
      <c r="I52" s="15">
        <v>18798.0</v>
      </c>
      <c r="J52" s="15">
        <v>23162.0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90934.0</v>
      </c>
      <c r="J53" s="15">
        <v>23238.0</v>
      </c>
      <c r="K53" s="13" t="s">
        <v>44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21041.0</v>
      </c>
      <c r="J54" s="15">
        <v>19243.0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3.0</v>
      </c>
      <c r="D55" s="13"/>
      <c r="E55" s="13"/>
      <c r="F55" s="13"/>
      <c r="G55" s="13"/>
      <c r="H55" s="14">
        <f t="shared" si="2"/>
        <v>9</v>
      </c>
      <c r="I55" s="15">
        <v>121981.0</v>
      </c>
      <c r="J55" s="15">
        <v>154955.0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5">
        <v>5.0</v>
      </c>
      <c r="D56" s="13"/>
      <c r="E56" s="13"/>
      <c r="F56" s="13"/>
      <c r="G56" s="13"/>
      <c r="H56" s="14">
        <f t="shared" si="2"/>
        <v>15</v>
      </c>
      <c r="I56" s="15">
        <v>51243.0</v>
      </c>
      <c r="J56" s="15">
        <v>20899.0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6.0</v>
      </c>
      <c r="D57" s="13"/>
      <c r="E57" s="13"/>
      <c r="F57" s="13"/>
      <c r="G57" s="13"/>
      <c r="H57" s="14">
        <f t="shared" si="2"/>
        <v>18</v>
      </c>
      <c r="I57" s="15">
        <v>61143.0</v>
      </c>
      <c r="J57" s="15">
        <v>49691.0</v>
      </c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5">
        <v>1.0</v>
      </c>
      <c r="D58" s="13"/>
      <c r="E58" s="13"/>
      <c r="F58" s="13"/>
      <c r="G58" s="13"/>
      <c r="H58" s="14">
        <f t="shared" si="2"/>
        <v>3</v>
      </c>
      <c r="I58" s="15">
        <v>17953.0</v>
      </c>
      <c r="J58" s="15">
        <v>31202.0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5">
        <v>3.0</v>
      </c>
      <c r="D59" s="13"/>
      <c r="E59" s="13"/>
      <c r="F59" s="13"/>
      <c r="G59" s="13"/>
      <c r="H59" s="14">
        <f t="shared" si="2"/>
        <v>9</v>
      </c>
      <c r="I59" s="15">
        <v>153690.0</v>
      </c>
      <c r="J59" s="15">
        <v>59395.0</v>
      </c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5">
        <v>287314.0</v>
      </c>
      <c r="J60" s="15">
        <v>729850.0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17.0</v>
      </c>
      <c r="D66" s="15">
        <v>130.0</v>
      </c>
      <c r="E66" s="15">
        <v>7.0</v>
      </c>
      <c r="F66" s="13"/>
      <c r="G66" s="15">
        <v>3.0</v>
      </c>
      <c r="H66" s="14">
        <f t="shared" ref="H66:H91" si="3">C66*3+D66*0.2+E66*2+F66*1+G66*1</f>
        <v>94</v>
      </c>
      <c r="I66" s="15">
        <v>54103.0</v>
      </c>
      <c r="J66" s="15">
        <v>36776.0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5">
        <v>9316.0</v>
      </c>
      <c r="J67" s="15">
        <v>9850.0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6410.0</v>
      </c>
      <c r="J68" s="15">
        <v>12491.0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4">
        <f t="shared" si="3"/>
        <v>0</v>
      </c>
      <c r="I69" s="15">
        <v>68121.0</v>
      </c>
      <c r="J69" s="15">
        <v>71192.0</v>
      </c>
      <c r="K69" s="13" t="s">
        <v>20</v>
      </c>
    </row>
    <row r="70" ht="12.75" customHeight="1">
      <c r="A70" s="13" t="s">
        <v>162</v>
      </c>
      <c r="B70" s="13" t="s">
        <v>163</v>
      </c>
      <c r="C70" s="15">
        <v>1.0</v>
      </c>
      <c r="D70" s="13"/>
      <c r="E70" s="13"/>
      <c r="F70" s="13"/>
      <c r="G70" s="13"/>
      <c r="H70" s="14">
        <f t="shared" si="3"/>
        <v>3</v>
      </c>
      <c r="I70" s="15">
        <v>3595.0</v>
      </c>
      <c r="J70" s="15">
        <v>4824.0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3"/>
      <c r="E71" s="13"/>
      <c r="F71" s="13"/>
      <c r="G71" s="13"/>
      <c r="H71" s="14">
        <f t="shared" si="3"/>
        <v>0</v>
      </c>
      <c r="I71" s="15">
        <v>11222.0</v>
      </c>
      <c r="J71" s="15">
        <v>17012.0</v>
      </c>
      <c r="K71" s="13" t="s">
        <v>167</v>
      </c>
    </row>
    <row r="72" ht="12.75" customHeight="1">
      <c r="A72" s="13" t="s">
        <v>168</v>
      </c>
      <c r="B72" s="13" t="s">
        <v>169</v>
      </c>
      <c r="C72" s="15">
        <v>2.0</v>
      </c>
      <c r="D72" s="15">
        <v>44.0</v>
      </c>
      <c r="E72" s="13"/>
      <c r="F72" s="15">
        <v>1.0</v>
      </c>
      <c r="G72" s="13"/>
      <c r="H72" s="14">
        <f t="shared" si="3"/>
        <v>15.8</v>
      </c>
      <c r="I72" s="15">
        <v>11442.0</v>
      </c>
      <c r="J72" s="15">
        <v>9922.0</v>
      </c>
      <c r="K72" s="13" t="s">
        <v>170</v>
      </c>
      <c r="M72" s="18"/>
    </row>
    <row r="73" ht="12.75" customHeight="1">
      <c r="A73" s="13" t="s">
        <v>171</v>
      </c>
      <c r="B73" s="13" t="s">
        <v>172</v>
      </c>
      <c r="C73" s="15">
        <v>3.0</v>
      </c>
      <c r="D73" s="13"/>
      <c r="E73" s="13"/>
      <c r="F73" s="13"/>
      <c r="G73" s="13"/>
      <c r="H73" s="14">
        <f t="shared" si="3"/>
        <v>9</v>
      </c>
      <c r="I73" s="15">
        <v>9552.0</v>
      </c>
      <c r="J73" s="15">
        <v>10812.0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33.0</v>
      </c>
      <c r="D74" s="13"/>
      <c r="E74" s="13"/>
      <c r="F74" s="13"/>
      <c r="G74" s="13"/>
      <c r="H74" s="14">
        <f t="shared" si="3"/>
        <v>99</v>
      </c>
      <c r="I74" s="15">
        <v>121466.0</v>
      </c>
      <c r="J74" s="15">
        <v>132544.0</v>
      </c>
      <c r="K74" s="13" t="s">
        <v>176</v>
      </c>
    </row>
    <row r="75" ht="12.75" customHeight="1">
      <c r="A75" s="13" t="s">
        <v>177</v>
      </c>
      <c r="B75" s="13" t="s">
        <v>178</v>
      </c>
      <c r="C75" s="15">
        <v>1.0</v>
      </c>
      <c r="D75" s="13"/>
      <c r="E75" s="13"/>
      <c r="F75" s="13"/>
      <c r="G75" s="13"/>
      <c r="H75" s="14">
        <f t="shared" si="3"/>
        <v>3</v>
      </c>
      <c r="I75" s="15">
        <v>4260.0</v>
      </c>
      <c r="J75" s="15">
        <v>7271.0</v>
      </c>
      <c r="K75" s="13" t="s">
        <v>179</v>
      </c>
    </row>
    <row r="76" ht="12.75" customHeight="1">
      <c r="A76" s="13" t="s">
        <v>180</v>
      </c>
      <c r="B76" s="13" t="s">
        <v>181</v>
      </c>
      <c r="C76" s="15">
        <v>24.0</v>
      </c>
      <c r="D76" s="13"/>
      <c r="E76" s="13"/>
      <c r="F76" s="13"/>
      <c r="G76" s="13"/>
      <c r="H76" s="14">
        <f t="shared" si="3"/>
        <v>72</v>
      </c>
      <c r="I76" s="15">
        <v>6698.0</v>
      </c>
      <c r="J76" s="15">
        <v>9376.0</v>
      </c>
      <c r="K76" s="13" t="s">
        <v>182</v>
      </c>
    </row>
    <row r="77" ht="12.75" customHeight="1">
      <c r="A77" s="13" t="s">
        <v>183</v>
      </c>
      <c r="B77" s="13" t="s">
        <v>184</v>
      </c>
      <c r="C77" s="15">
        <v>2.0</v>
      </c>
      <c r="D77" s="13"/>
      <c r="E77" s="13"/>
      <c r="F77" s="13"/>
      <c r="G77" s="13"/>
      <c r="H77" s="14">
        <f t="shared" si="3"/>
        <v>6</v>
      </c>
      <c r="I77" s="15">
        <v>74572.0</v>
      </c>
      <c r="J77" s="15">
        <v>83914.0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21379.0</v>
      </c>
      <c r="J78" s="15">
        <v>38828.0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6.0</v>
      </c>
      <c r="D79" s="13"/>
      <c r="E79" s="13"/>
      <c r="F79" s="13"/>
      <c r="G79" s="13"/>
      <c r="H79" s="14">
        <f t="shared" si="3"/>
        <v>18</v>
      </c>
      <c r="I79" s="15">
        <v>20232.0</v>
      </c>
      <c r="J79" s="15">
        <v>25999.0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3407.0</v>
      </c>
      <c r="J80" s="15">
        <v>2728.0</v>
      </c>
      <c r="K80" s="13" t="s">
        <v>194</v>
      </c>
    </row>
    <row r="81" ht="12.75" customHeight="1">
      <c r="A81" s="13" t="s">
        <v>195</v>
      </c>
      <c r="B81" s="13" t="s">
        <v>196</v>
      </c>
      <c r="C81" s="15">
        <v>1.0</v>
      </c>
      <c r="D81" s="13"/>
      <c r="E81" s="13"/>
      <c r="F81" s="13"/>
      <c r="G81" s="13"/>
      <c r="H81" s="14">
        <f t="shared" si="3"/>
        <v>3</v>
      </c>
      <c r="I81" s="15">
        <v>31401.0</v>
      </c>
      <c r="J81" s="15">
        <v>28220.0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2.0</v>
      </c>
      <c r="D82" s="13"/>
      <c r="E82" s="13"/>
      <c r="F82" s="13"/>
      <c r="G82" s="13"/>
      <c r="H82" s="14">
        <f t="shared" si="3"/>
        <v>6</v>
      </c>
      <c r="I82" s="15">
        <v>19060.0</v>
      </c>
      <c r="J82" s="15">
        <v>40206.0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43.0</v>
      </c>
      <c r="D83" s="15">
        <v>118.0</v>
      </c>
      <c r="E83" s="13"/>
      <c r="F83" s="13"/>
      <c r="G83" s="13"/>
      <c r="H83" s="14">
        <f t="shared" si="3"/>
        <v>152.6</v>
      </c>
      <c r="I83" s="15">
        <v>32617.0</v>
      </c>
      <c r="J83" s="15">
        <v>32006.0</v>
      </c>
      <c r="K83" s="13" t="s">
        <v>203</v>
      </c>
      <c r="M83" s="18"/>
    </row>
    <row r="84" ht="12.75" customHeight="1">
      <c r="A84" s="13" t="s">
        <v>204</v>
      </c>
      <c r="B84" s="13" t="s">
        <v>205</v>
      </c>
      <c r="C84" s="13"/>
      <c r="D84" s="13"/>
      <c r="E84" s="13"/>
      <c r="F84" s="13"/>
      <c r="G84" s="13"/>
      <c r="H84" s="14">
        <f t="shared" si="3"/>
        <v>0</v>
      </c>
      <c r="I84" s="15">
        <v>59803.0</v>
      </c>
      <c r="J84" s="15">
        <v>38756.0</v>
      </c>
      <c r="K84" s="13" t="s">
        <v>206</v>
      </c>
    </row>
    <row r="85" ht="12.75" customHeight="1">
      <c r="A85" s="13" t="s">
        <v>207</v>
      </c>
      <c r="B85" s="13" t="s">
        <v>208</v>
      </c>
      <c r="C85" s="15">
        <v>4.0</v>
      </c>
      <c r="D85" s="13"/>
      <c r="E85" s="13"/>
      <c r="F85" s="13"/>
      <c r="G85" s="13"/>
      <c r="H85" s="14">
        <f t="shared" si="3"/>
        <v>12</v>
      </c>
      <c r="I85" s="15">
        <v>16797.0</v>
      </c>
      <c r="J85" s="15">
        <v>15174.0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3.0</v>
      </c>
      <c r="D86" s="13"/>
      <c r="E86" s="13"/>
      <c r="F86" s="13"/>
      <c r="G86" s="13"/>
      <c r="H86" s="14">
        <f t="shared" si="3"/>
        <v>9</v>
      </c>
      <c r="I86" s="15">
        <v>29516.0</v>
      </c>
      <c r="J86" s="15">
        <v>35582.0</v>
      </c>
      <c r="K86" s="13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4">
        <f t="shared" si="3"/>
        <v>0</v>
      </c>
      <c r="I87" s="15">
        <v>19094.0</v>
      </c>
      <c r="J87" s="15">
        <v>27728.0</v>
      </c>
      <c r="K87" s="13" t="s">
        <v>215</v>
      </c>
    </row>
    <row r="88" ht="12.75" customHeight="1">
      <c r="A88" s="13" t="s">
        <v>216</v>
      </c>
      <c r="B88" s="13" t="s">
        <v>217</v>
      </c>
      <c r="C88" s="15">
        <v>4.0</v>
      </c>
      <c r="D88" s="15">
        <v>22.0</v>
      </c>
      <c r="E88" s="13"/>
      <c r="F88" s="15">
        <v>2.0</v>
      </c>
      <c r="G88" s="13"/>
      <c r="H88" s="14">
        <f t="shared" si="3"/>
        <v>18.4</v>
      </c>
      <c r="I88" s="15">
        <v>10375.0</v>
      </c>
      <c r="J88" s="15">
        <v>16413.0</v>
      </c>
      <c r="K88" s="13" t="s">
        <v>218</v>
      </c>
    </row>
    <row r="89" ht="12.75" customHeight="1">
      <c r="A89" s="13" t="s">
        <v>219</v>
      </c>
      <c r="B89" s="13" t="s">
        <v>220</v>
      </c>
      <c r="C89" s="15">
        <v>4.0</v>
      </c>
      <c r="D89" s="13"/>
      <c r="E89" s="13"/>
      <c r="F89" s="13"/>
      <c r="G89" s="13"/>
      <c r="H89" s="14">
        <f t="shared" si="3"/>
        <v>12</v>
      </c>
      <c r="I89" s="15">
        <v>22470.0</v>
      </c>
      <c r="J89" s="15">
        <v>29911.0</v>
      </c>
      <c r="K89" s="13" t="s">
        <v>221</v>
      </c>
    </row>
    <row r="90" ht="12.75" customHeight="1">
      <c r="A90" s="13" t="s">
        <v>222</v>
      </c>
      <c r="B90" s="13" t="s">
        <v>223</v>
      </c>
      <c r="C90" s="13"/>
      <c r="D90" s="13"/>
      <c r="E90" s="13"/>
      <c r="F90" s="13"/>
      <c r="G90" s="13"/>
      <c r="H90" s="14">
        <f t="shared" si="3"/>
        <v>0</v>
      </c>
      <c r="I90" s="15">
        <v>18024.0</v>
      </c>
      <c r="J90" s="15">
        <v>29090.0</v>
      </c>
      <c r="K90" s="13" t="s">
        <v>224</v>
      </c>
    </row>
    <row r="91" ht="12.75" customHeight="1">
      <c r="A91" s="13" t="s">
        <v>225</v>
      </c>
      <c r="B91" s="13" t="s">
        <v>226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30111.0</v>
      </c>
      <c r="J91" s="15">
        <v>23351.0</v>
      </c>
      <c r="K91" s="13" t="s">
        <v>227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