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<sst xmlns="http://schemas.openxmlformats.org/spreadsheetml/2006/main" count="254" uniqueCount="226">
  <si>
    <t>BÁO CÁO TỔNG HỢP ĐĂNG BÀI CÁC TRƯỜNG THÁNG 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</si>
  <si>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</si>
  <si>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</si>
  <si>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</si>
  <si>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</si>
  <si>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</si>
  <si>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</si>
  <si>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</si>
  <si>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</si>
  <si>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</si>
  <si>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</si>
  <si>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</si>
  <si>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</si>
  <si>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</si>
  <si>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</si>
  <si>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</si>
  <si>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</si>
  <si>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</si>
  <si>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</si>
  <si>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</si>
  <si>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</si>
  <si>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</si>
  <si>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</si>
  <si>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</si>
  <si>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</si>
  <si>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</si>
  <si>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447.20 MB</t>
  </si>
  <si>
    <t>Tiểu học Thanh Mai</t>
  </si>
  <si>
    <t>ththanhmai.thanhoaiedu.vn</t>
  </si>
  <si>
    <t>359.10 MB</t>
  </si>
  <si>
    <t>Tiểu học Thanh Cao</t>
  </si>
  <si>
    <t>ththanhcao.thanhoaiedu.vn</t>
  </si>
  <si>
    <t>1.69 GB</t>
  </si>
  <si>
    <t>Tiểu học Tân Ước</t>
  </si>
  <si>
    <t>thtanuoc.thanhoaiedu.vn</t>
  </si>
  <si>
    <t>739.00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</si>
  <si>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</si>
  <si>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</si>
  <si>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</si>
  <si>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</si>
  <si>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</si>
  <si>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</si>
  <si>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</si>
  <si>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</si>
  <si>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1.02 GB</t>
  </si>
  <si>
    <t>Tiểu học Mỹ Hưng</t>
  </si>
  <si>
    <t>thmyhung.thanhoaiedu.vn</t>
  </si>
  <si>
    <t>1.23 GB</t>
  </si>
  <si>
    <t>Tiểu học Liên Châu</t>
  </si>
  <si>
    <t>thlienchau.thanhoaiedu.vn</t>
  </si>
  <si>
    <t>480.10 MB</t>
  </si>
  <si>
    <t>Tiểu học Kim Thư</t>
  </si>
  <si>
    <t>thkimthu.thanhoaiedu.vn</t>
  </si>
  <si>
    <t>212.10 MB</t>
  </si>
  <si>
    <t>Tiểu học Kim An</t>
  </si>
  <si>
    <t>thkiman.thanhoaiedu.vn</t>
  </si>
  <si>
    <t>687.10 MB</t>
  </si>
  <si>
    <t>Tiểu học Hồng Dương</t>
  </si>
  <si>
    <t>thhongduong.thanhoaiedu.vn</t>
  </si>
  <si>
    <t>1.04 GB</t>
  </si>
  <si>
    <t>Tiểu học Đỗ Động</t>
  </si>
  <si>
    <t>thdodong.thanhoaiedu.vn</t>
  </si>
  <si>
    <t>374.50 MB</t>
  </si>
  <si>
    <t>Tiểu học Dân Hoà</t>
  </si>
  <si>
    <t>thdanhoa.thanhoaiedu.vn</t>
  </si>
  <si>
    <t>426.20 MB</t>
  </si>
  <si>
    <t>Tiểu học Cự Khê</t>
  </si>
  <si>
    <t>thcukhe.thanhoaiedu.vn</t>
  </si>
  <si>
    <t>812.80 MB</t>
  </si>
  <si>
    <t>Tiểu học Cao Viên II</t>
  </si>
  <si>
    <t>thcaovienii.thanhoaiedu.vn</t>
  </si>
  <si>
    <t>913.90 MB</t>
  </si>
  <si>
    <t>Tiểu học Cao Viên I</t>
  </si>
  <si>
    <t>thcaovieni.thanhoaiedu.vn</t>
  </si>
  <si>
    <t>650.00 MB</t>
  </si>
  <si>
    <t>Tiểu học Cao Dương</t>
  </si>
  <si>
    <t>thcaoduong.thanhoaiedu.vn</t>
  </si>
  <si>
    <t>713.00 MB</t>
  </si>
  <si>
    <t>Tiểu học Bình Minh B</t>
  </si>
  <si>
    <t>thbinhminhb.thanhoaiedu.vn</t>
  </si>
  <si>
    <t>651.10 MB</t>
  </si>
  <si>
    <t>Tiểu học Bình Minh A</t>
  </si>
  <si>
    <t>thbinhminha.thanhoaiedu.vn</t>
  </si>
  <si>
    <t>430.80 MB</t>
  </si>
  <si>
    <t>Tiểu học Bích Hoà</t>
  </si>
  <si>
    <t>thbichhoa.thanhoaiedu.vn</t>
  </si>
  <si>
    <t>216.10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</si>
  <si>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</si>
  <si>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</si>
  <si>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</si>
  <si>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</si>
  <si>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</si>
  <si>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</si>
  <si>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</si>
  <si>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</si>
  <si>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</si>
  <si>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978.00 MB</t>
  </si>
  <si>
    <t>Trung học cơ sở Thanh Mai</t>
  </si>
  <si>
    <t>thcsthanhmai.thanhoaiedu.vn</t>
  </si>
  <si>
    <t>275.60 MB</t>
  </si>
  <si>
    <t>Trung học cơ sở Thanh Cao</t>
  </si>
  <si>
    <t>thcsthanhcao.thanhoaiedu.vn</t>
  </si>
  <si>
    <t>626.40 MB</t>
  </si>
  <si>
    <t>Trung học cơ sở Tân Ước</t>
  </si>
  <si>
    <t>thcstanuoc.thanhoaiedu.vn</t>
  </si>
  <si>
    <t>927.00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</si>
  <si>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</si>
  <si>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</si>
  <si>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</si>
  <si>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</si>
  <si>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</si>
  <si>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</si>
  <si>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</si>
  <si>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644.00 MB</t>
  </si>
  <si>
    <t>Trung học cơ sở Mỹ Hưng</t>
  </si>
  <si>
    <t>thcsmyhung.thanhoaiedu.vn</t>
  </si>
  <si>
    <t>528.20 MB</t>
  </si>
  <si>
    <t>Trung học cơ sở Liên Châu</t>
  </si>
  <si>
    <t>thcslienchau.thanhoaiedu.vn</t>
  </si>
  <si>
    <t>196.40 MB</t>
  </si>
  <si>
    <t>Trung học cơ sở Kim Thư</t>
  </si>
  <si>
    <t>thcskimthu.thanhoaiedu.vn</t>
  </si>
  <si>
    <t>639.10 MB</t>
  </si>
  <si>
    <t>Trung học cơ sở Kim An</t>
  </si>
  <si>
    <t>thcskiman.thanhoaiedu.vn</t>
  </si>
  <si>
    <t>239.90 MB</t>
  </si>
  <si>
    <t>Trung học cơ sở Hồng Dương</t>
  </si>
  <si>
    <t>thcshongduong.thanhoaiedu.vn</t>
  </si>
  <si>
    <t>1.14 GB</t>
  </si>
  <si>
    <t>Trung học cơ sở Đỗ Động</t>
  </si>
  <si>
    <t>thcsdodong.thanhoaiedu.vn</t>
  </si>
  <si>
    <t>346.50 MB</t>
  </si>
  <si>
    <t>Trung học cơ sở Dân Hoà</t>
  </si>
  <si>
    <t>thcsdanhoa.thanhoaiedu.vn</t>
  </si>
  <si>
    <t>413.30 MB</t>
  </si>
  <si>
    <t>Trung học cơ sở Cự Khê</t>
  </si>
  <si>
    <t>thcscukhe.thanhoaiedu.vn</t>
  </si>
  <si>
    <t>712.00 MB</t>
  </si>
  <si>
    <t>Trung học cơ sở Cao Viên</t>
  </si>
  <si>
    <t>thcscaovien.thanhoaiedu.vn</t>
  </si>
  <si>
    <t>929.00 MB</t>
  </si>
  <si>
    <t>Trung học cơ sở Cao Dương</t>
  </si>
  <si>
    <t>thcscaoduong.thanhoaiedu.vn</t>
  </si>
  <si>
    <t>396.40 MB</t>
  </si>
  <si>
    <t>Trung học cơ sở Bình Minh</t>
  </si>
  <si>
    <t>thcsbinhminh.thanhoaiedu.vn</t>
  </si>
  <si>
    <t>1.25 GB</t>
  </si>
  <si>
    <t>Trung học cơ sở Bích Hoà</t>
  </si>
  <si>
    <t>thcsbichhoa.thanhoaiedu.vn</t>
  </si>
  <si>
    <t>Khối Mầm Non</t>
  </si>
  <si>
    <t>Mầm non Xuân Dương</t>
  </si>
  <si>
    <t>mnxuanduong.thanhoaiedu.vn</t>
  </si>
  <si>
    <t>738.00 MB</t>
  </si>
  <si>
    <t>Mầm non Thị Trấn Kim Bài</t>
  </si>
  <si>
    <t>mnthitrankimbai.thanhoaiedu.vn</t>
  </si>
  <si>
    <t>190.00 MB</t>
  </si>
  <si>
    <t>Mầm non Thanh Văn</t>
  </si>
  <si>
    <t>mnthanhvan.thanhoaiedu.vn</t>
  </si>
  <si>
    <t>388.00 MB</t>
  </si>
  <si>
    <t>Mầm non Thanh Thuỳ</t>
  </si>
  <si>
    <t>mnthanhthuy.thanhoaiedu.vn</t>
  </si>
  <si>
    <t>Mầm non Thanh Mai</t>
  </si>
  <si>
    <t>mnthanhmai.thanhoaiedu.vn</t>
  </si>
  <si>
    <t>519.00 MB</t>
  </si>
  <si>
    <t>Mầm non Thanh Cao</t>
  </si>
  <si>
    <t>mnthanhcao.thanhoaiedu.vn</t>
  </si>
  <si>
    <t>416.00 MB</t>
  </si>
  <si>
    <t>Mầm non Tân Ước</t>
  </si>
  <si>
    <t>mntanuoc.thanhoaiedu.vn</t>
  </si>
  <si>
    <t>682.00 MB</t>
  </si>
  <si>
    <t>Mầm non Tam Hưng B</t>
  </si>
  <si>
    <t>mntamhungb.thanhoaiedu.vn</t>
  </si>
  <si>
    <t>559.00 MB</t>
  </si>
  <si>
    <t>Mầm non Tam Hưng A</t>
  </si>
  <si>
    <t>mntamhunga.thanhoaiedu.vn</t>
  </si>
  <si>
    <t>1.53 GB</t>
  </si>
  <si>
    <t>Mầm non Phương Trung II</t>
  </si>
  <si>
    <t>mnphuongtrungii.thanhoaiedu.vn</t>
  </si>
  <si>
    <t>881.00 MB</t>
  </si>
  <si>
    <t>Mầm non Phương Trung I</t>
  </si>
  <si>
    <t>mnphuongtrungi.thanhoaiedu.vn</t>
  </si>
  <si>
    <t>256.70 MB</t>
  </si>
  <si>
    <t>Mầm non Mỹ Hưng</t>
  </si>
  <si>
    <t>mnmyhung.thanhoaiedu.vn</t>
  </si>
  <si>
    <t>553.00 MB</t>
  </si>
  <si>
    <t>Mầm non Liên Châu</t>
  </si>
  <si>
    <t>mnlienchau.thanhoaiedu.vn</t>
  </si>
  <si>
    <t>1.61 GB</t>
  </si>
  <si>
    <t>Mầm non Kim Thư</t>
  </si>
  <si>
    <t>mnkimthu.thanhoaiedu.vn</t>
  </si>
  <si>
    <t>849.00 MB</t>
  </si>
  <si>
    <t>Mầm non Kim An</t>
  </si>
  <si>
    <t>mnkiman.thanhoaiedu.vn</t>
  </si>
  <si>
    <t>120.60 MB</t>
  </si>
  <si>
    <t>Mầm non Hồng Dương</t>
  </si>
  <si>
    <t>mnhongduong.thanhoaiedu.vn</t>
  </si>
  <si>
    <t>2.01 GB</t>
  </si>
  <si>
    <t>Mầm non Đỗ Động</t>
  </si>
  <si>
    <t>mndodong.thanhoaiedu.vn</t>
  </si>
  <si>
    <t>1.49 GB</t>
  </si>
  <si>
    <t>Mầm non Dân Hoà</t>
  </si>
  <si>
    <t>mndanhoa.thanhoaiedu.vn</t>
  </si>
  <si>
    <t>1.60 GB</t>
  </si>
  <si>
    <t>Mầm non Cự Khê</t>
  </si>
  <si>
    <t>mncukhe.thanhoaiedu.vn</t>
  </si>
  <si>
    <t>760.00 MB</t>
  </si>
  <si>
    <t>Mầm non Cao Viên II</t>
  </si>
  <si>
    <t>mncaovienii.thanhoaiedu.vn</t>
  </si>
  <si>
    <t>1.64 GB</t>
  </si>
  <si>
    <t>Mầm non Cao Viên</t>
  </si>
  <si>
    <t>mncaovien.thanhoaiedu.vn</t>
  </si>
  <si>
    <t>865.00 MB</t>
  </si>
  <si>
    <t>Mầm non Cao Dương II</t>
  </si>
  <si>
    <t>mncaoduongii.thanhoaiedu.vn</t>
  </si>
  <si>
    <t>1.58 GB</t>
  </si>
  <si>
    <t>Mầm non Cao Dương</t>
  </si>
  <si>
    <t>mncaoduong.thanhoaiedu.vn</t>
  </si>
  <si>
    <t>944.00 MB</t>
  </si>
  <si>
    <t>Mầm non Bình Minh II</t>
  </si>
  <si>
    <t>mnbinhminhii.thanhoaiedu.vn</t>
  </si>
  <si>
    <t>Mầm non Bình Minh I</t>
  </si>
  <si>
    <t>mnbinhminhi.thanhoaiedu.vn</t>
  </si>
  <si>
    <t>1.50 GB</t>
  </si>
  <si>
    <t>Mầm non Bích Hoà</t>
  </si>
  <si>
    <t>mnbichhoa.thanhoaiedu.vn</t>
  </si>
  <si>
    <t>495.00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</si>
</sst>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22488.0</v>
      </c>
      <c r="J11" s="15">
        <v>18086.0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33952.0</v>
      </c>
      <c r="J12" s="15">
        <v>39487.0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5">
        <v>4.0</v>
      </c>
      <c r="D13" s="15">
        <v>5.0</v>
      </c>
      <c r="E13" s="13"/>
      <c r="F13" s="13"/>
      <c r="G13" s="13"/>
      <c r="H13" s="14">
        <f t="shared" si="1"/>
        <v>13</v>
      </c>
      <c r="I13" s="15">
        <v>18871.0</v>
      </c>
      <c r="J13" s="15">
        <v>18309.0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3.0</v>
      </c>
      <c r="D14" s="13"/>
      <c r="E14" s="13"/>
      <c r="F14" s="13"/>
      <c r="G14" s="13"/>
      <c r="H14" s="14">
        <f t="shared" si="1"/>
        <v>9</v>
      </c>
      <c r="I14" s="15">
        <v>15530.0</v>
      </c>
      <c r="J14" s="15">
        <v>11275.0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2.0</v>
      </c>
      <c r="D15" s="13"/>
      <c r="E15" s="13"/>
      <c r="F15" s="13"/>
      <c r="G15" s="13"/>
      <c r="H15" s="14">
        <f t="shared" si="1"/>
        <v>6</v>
      </c>
      <c r="I15" s="15">
        <v>16098.0</v>
      </c>
      <c r="J15" s="15">
        <v>20442.0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15.0</v>
      </c>
      <c r="D16" s="15">
        <v>7.0</v>
      </c>
      <c r="E16" s="15">
        <v>1.0</v>
      </c>
      <c r="F16" s="15">
        <v>2.0</v>
      </c>
      <c r="G16" s="13"/>
      <c r="H16" s="14">
        <f t="shared" si="1"/>
        <v>50.4</v>
      </c>
      <c r="I16" s="15">
        <v>95089.0</v>
      </c>
      <c r="J16" s="15">
        <v>104874.0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5">
        <v>2.0</v>
      </c>
      <c r="D17" s="13"/>
      <c r="E17" s="13"/>
      <c r="F17" s="13"/>
      <c r="G17" s="13"/>
      <c r="H17" s="14">
        <f t="shared" si="1"/>
        <v>6</v>
      </c>
      <c r="I17" s="15">
        <v>26256.0</v>
      </c>
      <c r="J17" s="15">
        <v>17504.0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42599.0</v>
      </c>
      <c r="J18" s="15">
        <v>70411.0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42326.0</v>
      </c>
      <c r="J19" s="15">
        <v>25512.0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2.0</v>
      </c>
      <c r="D20" s="13"/>
      <c r="E20" s="13"/>
      <c r="F20" s="13"/>
      <c r="G20" s="13"/>
      <c r="H20" s="14">
        <f t="shared" si="1"/>
        <v>6</v>
      </c>
      <c r="I20" s="15">
        <v>45734.0</v>
      </c>
      <c r="J20" s="15">
        <v>49535.0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6.0</v>
      </c>
      <c r="D21" s="15">
        <v>3.0</v>
      </c>
      <c r="E21" s="15">
        <v>1.0</v>
      </c>
      <c r="F21" s="13"/>
      <c r="G21" s="15">
        <v>14.0</v>
      </c>
      <c r="H21" s="14">
        <f t="shared" si="1"/>
        <v>34.6</v>
      </c>
      <c r="I21" s="15">
        <v>14411.0</v>
      </c>
      <c r="J21" s="15">
        <v>20038.0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1.0</v>
      </c>
      <c r="D22" s="13"/>
      <c r="E22" s="13"/>
      <c r="F22" s="13"/>
      <c r="G22" s="13"/>
      <c r="H22" s="14">
        <f t="shared" si="1"/>
        <v>3</v>
      </c>
      <c r="I22" s="15">
        <v>26222.0</v>
      </c>
      <c r="J22" s="15">
        <v>39864.0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4.0</v>
      </c>
      <c r="D23" s="15">
        <v>10.0</v>
      </c>
      <c r="E23" s="13"/>
      <c r="F23" s="13"/>
      <c r="G23" s="13"/>
      <c r="H23" s="14">
        <f t="shared" si="1"/>
        <v>14</v>
      </c>
      <c r="I23" s="15">
        <v>10865.0</v>
      </c>
      <c r="J23" s="15">
        <v>9406.0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5">
        <v>3.0</v>
      </c>
      <c r="G24" s="13"/>
      <c r="H24" s="14">
        <f t="shared" si="1"/>
        <v>3</v>
      </c>
      <c r="I24" s="15">
        <v>25327.0</v>
      </c>
      <c r="J24" s="15">
        <v>32640.0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96131.0</v>
      </c>
      <c r="J25" s="15">
        <v>54685.0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5">
        <v>1.0</v>
      </c>
      <c r="D26" s="13"/>
      <c r="E26" s="13"/>
      <c r="F26" s="13"/>
      <c r="G26" s="13"/>
      <c r="H26" s="14">
        <f t="shared" si="1"/>
        <v>3</v>
      </c>
      <c r="I26" s="15">
        <v>12656.0</v>
      </c>
      <c r="J26" s="15">
        <v>24406.0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7.0</v>
      </c>
      <c r="D27" s="13"/>
      <c r="E27" s="13"/>
      <c r="F27" s="15">
        <v>1.0</v>
      </c>
      <c r="G27" s="13"/>
      <c r="H27" s="14">
        <f t="shared" si="1"/>
        <v>22</v>
      </c>
      <c r="I27" s="15">
        <v>14622.0</v>
      </c>
      <c r="J27" s="15">
        <v>22627.0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2.0</v>
      </c>
      <c r="D28" s="13"/>
      <c r="E28" s="13"/>
      <c r="F28" s="13"/>
      <c r="G28" s="13"/>
      <c r="H28" s="14">
        <f t="shared" si="1"/>
        <v>6</v>
      </c>
      <c r="I28" s="15">
        <v>35740.0</v>
      </c>
      <c r="J28" s="15">
        <v>36014.0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18462.0</v>
      </c>
      <c r="J29" s="15">
        <v>35423.0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4.0</v>
      </c>
      <c r="D30" s="13"/>
      <c r="E30" s="13"/>
      <c r="F30" s="13"/>
      <c r="G30" s="13"/>
      <c r="H30" s="14">
        <f t="shared" si="1"/>
        <v>12</v>
      </c>
      <c r="I30" s="15">
        <v>24151.0</v>
      </c>
      <c r="J30" s="15">
        <v>53168.0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26681.0</v>
      </c>
      <c r="J31" s="15">
        <v>33890.0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24271.0</v>
      </c>
      <c r="J32" s="15">
        <v>46550.0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3.0</v>
      </c>
      <c r="D33" s="13"/>
      <c r="E33" s="13"/>
      <c r="F33" s="13"/>
      <c r="G33" s="13"/>
      <c r="H33" s="14">
        <f t="shared" si="1"/>
        <v>9</v>
      </c>
      <c r="I33" s="15">
        <v>23119.0</v>
      </c>
      <c r="J33" s="15">
        <v>27728.0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13532.0</v>
      </c>
      <c r="J34" s="15">
        <v>15605.0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5">
        <v>2.0</v>
      </c>
      <c r="G40" s="13"/>
      <c r="H40" s="14">
        <f t="shared" ref="H40:H60" si="2">C40*3+D40*0.2+E40*2+F40*1+G40*1</f>
        <v>8</v>
      </c>
      <c r="I40" s="15">
        <v>26289.0</v>
      </c>
      <c r="J40" s="15">
        <v>22692.0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4.0</v>
      </c>
      <c r="D41" s="13"/>
      <c r="E41" s="13"/>
      <c r="F41" s="13"/>
      <c r="G41" s="13"/>
      <c r="H41" s="14">
        <f t="shared" si="2"/>
        <v>12</v>
      </c>
      <c r="I41" s="15">
        <v>25951.0</v>
      </c>
      <c r="J41" s="15">
        <v>20148.0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2.0</v>
      </c>
      <c r="D42" s="15">
        <v>21.0</v>
      </c>
      <c r="E42" s="13"/>
      <c r="F42" s="13"/>
      <c r="G42" s="13"/>
      <c r="H42" s="14">
        <f t="shared" si="2"/>
        <v>10.2</v>
      </c>
      <c r="I42" s="15">
        <v>43982.0</v>
      </c>
      <c r="J42" s="15">
        <v>78243.0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19219.0</v>
      </c>
      <c r="J43" s="15">
        <v>28168.0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33961.0</v>
      </c>
      <c r="J44" s="15">
        <v>76499.0</v>
      </c>
      <c r="K44" s="13" t="s">
        <v>102</v>
      </c>
    </row>
    <row r="45" ht="12.75" customHeight="1">
      <c r="A45" s="13" t="s">
        <v>103</v>
      </c>
      <c r="B45" s="13" t="s">
        <v>104</v>
      </c>
      <c r="C45" s="15">
        <v>3.0</v>
      </c>
      <c r="D45" s="13"/>
      <c r="E45" s="13"/>
      <c r="F45" s="13"/>
      <c r="G45" s="13"/>
      <c r="H45" s="14">
        <f t="shared" si="2"/>
        <v>9</v>
      </c>
      <c r="I45" s="15">
        <v>36545.0</v>
      </c>
      <c r="J45" s="15">
        <v>64603.0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62788.0</v>
      </c>
      <c r="J46" s="15">
        <v>43349.0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3.0</v>
      </c>
      <c r="D47" s="13"/>
      <c r="E47" s="13"/>
      <c r="F47" s="15">
        <v>5.0</v>
      </c>
      <c r="G47" s="13"/>
      <c r="H47" s="14">
        <f t="shared" si="2"/>
        <v>14</v>
      </c>
      <c r="I47" s="15">
        <v>20050.0</v>
      </c>
      <c r="J47" s="15">
        <v>43877.0</v>
      </c>
      <c r="K47" s="13" t="s">
        <v>47</v>
      </c>
    </row>
    <row r="48" ht="12.75" customHeight="1">
      <c r="A48" s="13" t="s">
        <v>111</v>
      </c>
      <c r="B48" s="13" t="s">
        <v>112</v>
      </c>
      <c r="C48" s="13"/>
      <c r="D48" s="13"/>
      <c r="E48" s="13"/>
      <c r="F48" s="13"/>
      <c r="G48" s="13"/>
      <c r="H48" s="14">
        <f t="shared" si="2"/>
        <v>0</v>
      </c>
      <c r="I48" s="15">
        <v>33496.0</v>
      </c>
      <c r="J48" s="15">
        <v>42209.0</v>
      </c>
      <c r="K48" s="13" t="s">
        <v>113</v>
      </c>
    </row>
    <row r="49" ht="12.75" customHeight="1">
      <c r="A49" s="13" t="s">
        <v>114</v>
      </c>
      <c r="B49" s="13" t="s">
        <v>115</v>
      </c>
      <c r="C49" s="15">
        <v>2.0</v>
      </c>
      <c r="D49" s="13"/>
      <c r="E49" s="13"/>
      <c r="F49" s="13"/>
      <c r="G49" s="13"/>
      <c r="H49" s="14">
        <f t="shared" si="2"/>
        <v>6</v>
      </c>
      <c r="I49" s="15">
        <v>33354.0</v>
      </c>
      <c r="J49" s="15">
        <v>39430.0</v>
      </c>
      <c r="K49" s="13" t="s">
        <v>116</v>
      </c>
    </row>
    <row r="50" ht="12.75" customHeight="1">
      <c r="A50" s="13" t="s">
        <v>117</v>
      </c>
      <c r="B50" s="13" t="s">
        <v>118</v>
      </c>
      <c r="C50" s="15">
        <v>1.0</v>
      </c>
      <c r="D50" s="13"/>
      <c r="E50" s="13"/>
      <c r="F50" s="13"/>
      <c r="G50" s="13"/>
      <c r="H50" s="14">
        <f t="shared" si="2"/>
        <v>3</v>
      </c>
      <c r="I50" s="15">
        <v>22012.0</v>
      </c>
      <c r="J50" s="15">
        <v>18373.0</v>
      </c>
      <c r="K50" s="13" t="s">
        <v>119</v>
      </c>
    </row>
    <row r="51" ht="12.75" customHeight="1">
      <c r="A51" s="13" t="s">
        <v>120</v>
      </c>
      <c r="B51" s="13" t="s">
        <v>121</v>
      </c>
      <c r="C51" s="15">
        <v>2.0</v>
      </c>
      <c r="D51" s="13"/>
      <c r="E51" s="13"/>
      <c r="F51" s="15">
        <v>2.0</v>
      </c>
      <c r="G51" s="13"/>
      <c r="H51" s="14">
        <f t="shared" si="2"/>
        <v>8</v>
      </c>
      <c r="I51" s="15">
        <v>20996.0</v>
      </c>
      <c r="J51" s="15">
        <v>45867.0</v>
      </c>
      <c r="K51" s="13" t="s">
        <v>122</v>
      </c>
    </row>
    <row r="52" ht="12.75" customHeight="1">
      <c r="A52" s="13" t="s">
        <v>123</v>
      </c>
      <c r="B52" s="13" t="s">
        <v>124</v>
      </c>
      <c r="C52" s="15">
        <v>5.0</v>
      </c>
      <c r="D52" s="13"/>
      <c r="E52" s="13"/>
      <c r="F52" s="13"/>
      <c r="G52" s="13"/>
      <c r="H52" s="14">
        <f t="shared" si="2"/>
        <v>15</v>
      </c>
      <c r="I52" s="15">
        <v>13182.0</v>
      </c>
      <c r="J52" s="15">
        <v>12365.0</v>
      </c>
      <c r="K52" s="13" t="s">
        <v>125</v>
      </c>
    </row>
    <row r="53" ht="12.75" customHeight="1">
      <c r="A53" s="13" t="s">
        <v>126</v>
      </c>
      <c r="B53" s="13" t="s">
        <v>127</v>
      </c>
      <c r="C53" s="15">
        <v>7.0</v>
      </c>
      <c r="D53" s="13"/>
      <c r="E53" s="13"/>
      <c r="F53" s="13"/>
      <c r="G53" s="13"/>
      <c r="H53" s="14">
        <f t="shared" si="2"/>
        <v>21</v>
      </c>
      <c r="I53" s="15">
        <v>25934.0</v>
      </c>
      <c r="J53" s="15">
        <v>47212.0</v>
      </c>
      <c r="K53" s="13" t="s">
        <v>128</v>
      </c>
    </row>
    <row r="54" ht="12.75" customHeight="1">
      <c r="A54" s="13" t="s">
        <v>129</v>
      </c>
      <c r="B54" s="13" t="s">
        <v>130</v>
      </c>
      <c r="C54" s="15">
        <v>5.0</v>
      </c>
      <c r="D54" s="13"/>
      <c r="E54" s="13"/>
      <c r="F54" s="13"/>
      <c r="G54" s="13"/>
      <c r="H54" s="14">
        <f t="shared" si="2"/>
        <v>15</v>
      </c>
      <c r="I54" s="15">
        <v>14019.0</v>
      </c>
      <c r="J54" s="15">
        <v>12683.0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11.0</v>
      </c>
      <c r="D55" s="13"/>
      <c r="E55" s="15">
        <v>1.0</v>
      </c>
      <c r="F55" s="15">
        <v>1.0</v>
      </c>
      <c r="G55" s="13"/>
      <c r="H55" s="14">
        <f t="shared" si="2"/>
        <v>36</v>
      </c>
      <c r="I55" s="15">
        <v>453680.0</v>
      </c>
      <c r="J55" s="15">
        <v>177663.0</v>
      </c>
      <c r="K55" s="13" t="s">
        <v>134</v>
      </c>
    </row>
    <row r="56" ht="12.75" customHeight="1">
      <c r="A56" s="13" t="s">
        <v>135</v>
      </c>
      <c r="B56" s="13" t="s">
        <v>136</v>
      </c>
      <c r="C56" s="15">
        <v>1.0</v>
      </c>
      <c r="D56" s="13"/>
      <c r="E56" s="13"/>
      <c r="F56" s="13"/>
      <c r="G56" s="13"/>
      <c r="H56" s="14">
        <f t="shared" si="2"/>
        <v>3</v>
      </c>
      <c r="I56" s="15">
        <v>19867.0</v>
      </c>
      <c r="J56" s="15">
        <v>24242.0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12.0</v>
      </c>
      <c r="D57" s="13"/>
      <c r="E57" s="13"/>
      <c r="F57" s="15">
        <v>5.0</v>
      </c>
      <c r="G57" s="13"/>
      <c r="H57" s="14">
        <f t="shared" si="2"/>
        <v>41</v>
      </c>
      <c r="I57" s="15">
        <v>40113.0</v>
      </c>
      <c r="J57" s="15">
        <v>58325.0</v>
      </c>
      <c r="K57" s="13" t="s">
        <v>140</v>
      </c>
    </row>
    <row r="58" ht="12.75" customHeight="1">
      <c r="A58" s="13" t="s">
        <v>141</v>
      </c>
      <c r="B58" s="13" t="s">
        <v>142</v>
      </c>
      <c r="C58" s="15">
        <v>8.0</v>
      </c>
      <c r="D58" s="15">
        <v>19.0</v>
      </c>
      <c r="E58" s="13"/>
      <c r="F58" s="15">
        <v>4.0</v>
      </c>
      <c r="G58" s="13"/>
      <c r="H58" s="14">
        <f t="shared" si="2"/>
        <v>31.8</v>
      </c>
      <c r="I58" s="15">
        <v>12365.0</v>
      </c>
      <c r="J58" s="15">
        <v>14150.0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1.0</v>
      </c>
      <c r="D59" s="13"/>
      <c r="E59" s="13"/>
      <c r="F59" s="15">
        <v>3.0</v>
      </c>
      <c r="G59" s="13"/>
      <c r="H59" s="14">
        <f t="shared" si="2"/>
        <v>6</v>
      </c>
      <c r="I59" s="15">
        <v>58667.0</v>
      </c>
      <c r="J59" s="15">
        <v>85488.0</v>
      </c>
      <c r="K59" s="13" t="s">
        <v>146</v>
      </c>
    </row>
    <row r="60" ht="12.75" customHeight="1">
      <c r="A60" s="13" t="s">
        <v>147</v>
      </c>
      <c r="B60" s="13" t="s">
        <v>148</v>
      </c>
      <c r="C60" s="15">
        <v>1.0</v>
      </c>
      <c r="D60" s="13"/>
      <c r="E60" s="13"/>
      <c r="F60" s="13"/>
      <c r="G60" s="13"/>
      <c r="H60" s="14">
        <f t="shared" si="2"/>
        <v>3</v>
      </c>
      <c r="I60" s="15">
        <v>285626.0</v>
      </c>
      <c r="J60" s="15">
        <v>290442.0</v>
      </c>
      <c r="K60" s="13" t="s">
        <v>146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149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150</v>
      </c>
      <c r="B66" s="13" t="s">
        <v>151</v>
      </c>
      <c r="C66" s="15">
        <v>3.0</v>
      </c>
      <c r="D66" s="15">
        <v>98.0</v>
      </c>
      <c r="E66" s="15">
        <v>5.0</v>
      </c>
      <c r="F66" s="13"/>
      <c r="G66" s="13"/>
      <c r="H66" s="14">
        <f t="shared" ref="H66:H91" si="3">C66*3+D66*0.2+E66*2+F66*1+G66*1</f>
        <v>38.6</v>
      </c>
      <c r="I66" s="15">
        <v>19184.0</v>
      </c>
      <c r="J66" s="15">
        <v>30087.0</v>
      </c>
      <c r="K66" s="13" t="s">
        <v>152</v>
      </c>
    </row>
    <row r="67" ht="12.75" customHeight="1">
      <c r="A67" s="13" t="s">
        <v>153</v>
      </c>
      <c r="B67" s="13" t="s">
        <v>154</v>
      </c>
      <c r="C67" s="13"/>
      <c r="D67" s="13"/>
      <c r="E67" s="13"/>
      <c r="F67" s="13"/>
      <c r="G67" s="13"/>
      <c r="H67" s="14">
        <f t="shared" si="3"/>
        <v>0</v>
      </c>
      <c r="I67" s="15">
        <v>6321.0</v>
      </c>
      <c r="J67" s="15">
        <v>9190.0</v>
      </c>
      <c r="K67" s="13" t="s">
        <v>155</v>
      </c>
    </row>
    <row r="68" ht="12.75" customHeight="1">
      <c r="A68" s="13" t="s">
        <v>156</v>
      </c>
      <c r="B68" s="13" t="s">
        <v>157</v>
      </c>
      <c r="C68" s="15">
        <v>6.0</v>
      </c>
      <c r="D68" s="13"/>
      <c r="E68" s="13"/>
      <c r="F68" s="13"/>
      <c r="G68" s="13"/>
      <c r="H68" s="14">
        <f t="shared" si="3"/>
        <v>18</v>
      </c>
      <c r="I68" s="15">
        <v>4748.0</v>
      </c>
      <c r="J68" s="15">
        <v>6901.0</v>
      </c>
      <c r="K68" s="13" t="s">
        <v>158</v>
      </c>
    </row>
    <row r="69" ht="12.75" customHeight="1">
      <c r="A69" s="13" t="s">
        <v>159</v>
      </c>
      <c r="B69" s="13" t="s">
        <v>160</v>
      </c>
      <c r="C69" s="15">
        <v>2.0</v>
      </c>
      <c r="D69" s="13"/>
      <c r="E69" s="13"/>
      <c r="F69" s="13"/>
      <c r="G69" s="13"/>
      <c r="H69" s="14">
        <f t="shared" si="3"/>
        <v>6</v>
      </c>
      <c r="I69" s="15">
        <v>33275.0</v>
      </c>
      <c r="J69" s="15">
        <v>62712.0</v>
      </c>
      <c r="K69" s="13" t="s">
        <v>20</v>
      </c>
    </row>
    <row r="70" ht="12.75" customHeight="1">
      <c r="A70" s="13" t="s">
        <v>161</v>
      </c>
      <c r="B70" s="13" t="s">
        <v>162</v>
      </c>
      <c r="C70" s="13"/>
      <c r="D70" s="13"/>
      <c r="E70" s="13"/>
      <c r="F70" s="13"/>
      <c r="G70" s="13"/>
      <c r="H70" s="14">
        <f t="shared" si="3"/>
        <v>0</v>
      </c>
      <c r="I70" s="15">
        <v>2858.0</v>
      </c>
      <c r="J70" s="15">
        <v>5040.0</v>
      </c>
      <c r="K70" s="13" t="s">
        <v>163</v>
      </c>
    </row>
    <row r="71" ht="12.75" customHeight="1">
      <c r="A71" s="13" t="s">
        <v>164</v>
      </c>
      <c r="B71" s="13" t="s">
        <v>165</v>
      </c>
      <c r="C71" s="15">
        <v>1.0</v>
      </c>
      <c r="D71" s="13"/>
      <c r="E71" s="13"/>
      <c r="F71" s="13"/>
      <c r="G71" s="13"/>
      <c r="H71" s="14">
        <f t="shared" si="3"/>
        <v>3</v>
      </c>
      <c r="I71" s="15">
        <v>8242.0</v>
      </c>
      <c r="J71" s="15">
        <v>13913.0</v>
      </c>
      <c r="K71" s="13" t="s">
        <v>166</v>
      </c>
    </row>
    <row r="72" ht="12.75" customHeight="1">
      <c r="A72" s="13" t="s">
        <v>167</v>
      </c>
      <c r="B72" s="13" t="s">
        <v>168</v>
      </c>
      <c r="C72" s="15">
        <v>4.0</v>
      </c>
      <c r="D72" s="15">
        <v>70.0</v>
      </c>
      <c r="E72" s="13"/>
      <c r="F72" s="15">
        <v>3.0</v>
      </c>
      <c r="G72" s="13"/>
      <c r="H72" s="14">
        <f t="shared" si="3"/>
        <v>29</v>
      </c>
      <c r="I72" s="15">
        <v>8125.0</v>
      </c>
      <c r="J72" s="15">
        <v>9439.0</v>
      </c>
      <c r="K72" s="13" t="s">
        <v>169</v>
      </c>
    </row>
    <row r="73" ht="12.75" customHeight="1">
      <c r="A73" s="13" t="s">
        <v>170</v>
      </c>
      <c r="B73" s="13" t="s">
        <v>171</v>
      </c>
      <c r="C73" s="13"/>
      <c r="D73" s="13"/>
      <c r="E73" s="13"/>
      <c r="F73" s="13"/>
      <c r="G73" s="13"/>
      <c r="H73" s="14">
        <f t="shared" si="3"/>
        <v>0</v>
      </c>
      <c r="I73" s="15">
        <v>6283.0</v>
      </c>
      <c r="J73" s="15">
        <v>9250.0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24.0</v>
      </c>
      <c r="D74" s="13"/>
      <c r="E74" s="13"/>
      <c r="F74" s="13"/>
      <c r="G74" s="13"/>
      <c r="H74" s="14">
        <f t="shared" si="3"/>
        <v>72</v>
      </c>
      <c r="I74" s="15">
        <v>61125.0</v>
      </c>
      <c r="J74" s="15">
        <v>108379.0</v>
      </c>
      <c r="K74" s="13" t="s">
        <v>175</v>
      </c>
    </row>
    <row r="75" ht="12.75" customHeight="1">
      <c r="A75" s="13" t="s">
        <v>176</v>
      </c>
      <c r="B75" s="13" t="s">
        <v>177</v>
      </c>
      <c r="C75" s="15">
        <v>1.0</v>
      </c>
      <c r="D75" s="13"/>
      <c r="E75" s="13"/>
      <c r="F75" s="13"/>
      <c r="G75" s="13"/>
      <c r="H75" s="14">
        <f t="shared" si="3"/>
        <v>3</v>
      </c>
      <c r="I75" s="15">
        <v>3165.0</v>
      </c>
      <c r="J75" s="15">
        <v>3678.0</v>
      </c>
      <c r="K75" s="13" t="s">
        <v>178</v>
      </c>
    </row>
    <row r="76" ht="12.75" customHeight="1">
      <c r="A76" s="13" t="s">
        <v>179</v>
      </c>
      <c r="B76" s="13" t="s">
        <v>180</v>
      </c>
      <c r="C76" s="13"/>
      <c r="D76" s="13"/>
      <c r="E76" s="13"/>
      <c r="F76" s="15">
        <v>1.0</v>
      </c>
      <c r="G76" s="13"/>
      <c r="H76" s="14">
        <f t="shared" si="3"/>
        <v>1</v>
      </c>
      <c r="I76" s="15">
        <v>3513.0</v>
      </c>
      <c r="J76" s="15">
        <v>7630.0</v>
      </c>
      <c r="K76" s="13" t="s">
        <v>181</v>
      </c>
    </row>
    <row r="77" ht="12.75" customHeight="1">
      <c r="A77" s="13" t="s">
        <v>182</v>
      </c>
      <c r="B77" s="13" t="s">
        <v>183</v>
      </c>
      <c r="C77" s="15">
        <v>1.0</v>
      </c>
      <c r="D77" s="13"/>
      <c r="E77" s="13"/>
      <c r="F77" s="13"/>
      <c r="G77" s="13"/>
      <c r="H77" s="14">
        <f t="shared" si="3"/>
        <v>3</v>
      </c>
      <c r="I77" s="15">
        <v>82406.0</v>
      </c>
      <c r="J77" s="15">
        <v>102938.0</v>
      </c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4">
        <f t="shared" si="3"/>
        <v>0</v>
      </c>
      <c r="I78" s="15">
        <v>19306.0</v>
      </c>
      <c r="J78" s="15">
        <v>29578.0</v>
      </c>
      <c r="K78" s="13" t="s">
        <v>187</v>
      </c>
    </row>
    <row r="79" ht="12.75" customHeight="1">
      <c r="A79" s="13" t="s">
        <v>188</v>
      </c>
      <c r="B79" s="13" t="s">
        <v>189</v>
      </c>
      <c r="C79" s="15">
        <v>3.0</v>
      </c>
      <c r="D79" s="13"/>
      <c r="E79" s="13"/>
      <c r="F79" s="13"/>
      <c r="G79" s="13"/>
      <c r="H79" s="14">
        <f t="shared" si="3"/>
        <v>9</v>
      </c>
      <c r="I79" s="15">
        <v>15801.0</v>
      </c>
      <c r="J79" s="15">
        <v>23699.0</v>
      </c>
      <c r="K79" s="13" t="s">
        <v>190</v>
      </c>
    </row>
    <row r="80" ht="12.75" customHeight="1">
      <c r="A80" s="13" t="s">
        <v>191</v>
      </c>
      <c r="B80" s="13" t="s">
        <v>192</v>
      </c>
      <c r="C80" s="15">
        <v>1.0</v>
      </c>
      <c r="D80" s="13"/>
      <c r="E80" s="13"/>
      <c r="F80" s="13"/>
      <c r="G80" s="13"/>
      <c r="H80" s="14">
        <f t="shared" si="3"/>
        <v>3</v>
      </c>
      <c r="I80" s="15">
        <v>2611.0</v>
      </c>
      <c r="J80" s="15">
        <v>4088.0</v>
      </c>
      <c r="K80" s="13" t="s">
        <v>193</v>
      </c>
    </row>
    <row r="81" ht="12.75" customHeight="1">
      <c r="A81" s="13" t="s">
        <v>194</v>
      </c>
      <c r="B81" s="13" t="s">
        <v>195</v>
      </c>
      <c r="C81" s="15">
        <v>15.0</v>
      </c>
      <c r="D81" s="13"/>
      <c r="E81" s="13"/>
      <c r="F81" s="13"/>
      <c r="G81" s="13"/>
      <c r="H81" s="14">
        <f t="shared" si="3"/>
        <v>45</v>
      </c>
      <c r="I81" s="15">
        <v>13617.0</v>
      </c>
      <c r="J81" s="15">
        <v>23619.0</v>
      </c>
      <c r="K81" s="13" t="s">
        <v>196</v>
      </c>
    </row>
    <row r="82" ht="12.75" customHeight="1">
      <c r="A82" s="13" t="s">
        <v>197</v>
      </c>
      <c r="B82" s="13" t="s">
        <v>198</v>
      </c>
      <c r="C82" s="15">
        <v>12.0</v>
      </c>
      <c r="D82" s="13"/>
      <c r="E82" s="13"/>
      <c r="F82" s="15">
        <v>3.0</v>
      </c>
      <c r="G82" s="13"/>
      <c r="H82" s="14">
        <f t="shared" si="3"/>
        <v>39</v>
      </c>
      <c r="I82" s="15">
        <v>13841.0</v>
      </c>
      <c r="J82" s="15">
        <v>22976.0</v>
      </c>
      <c r="K82" s="13" t="s">
        <v>199</v>
      </c>
    </row>
    <row r="83" ht="12.75" customHeight="1">
      <c r="A83" s="13" t="s">
        <v>200</v>
      </c>
      <c r="B83" s="13" t="s">
        <v>201</v>
      </c>
      <c r="C83" s="15">
        <v>22.0</v>
      </c>
      <c r="D83" s="15">
        <v>228.0</v>
      </c>
      <c r="E83" s="15">
        <v>15.0</v>
      </c>
      <c r="F83" s="13"/>
      <c r="G83" s="15">
        <v>5.0</v>
      </c>
      <c r="H83" s="14">
        <f t="shared" si="3"/>
        <v>146.6</v>
      </c>
      <c r="I83" s="15">
        <v>21777.0</v>
      </c>
      <c r="J83" s="15">
        <v>29365.0</v>
      </c>
      <c r="K83" s="13" t="s">
        <v>202</v>
      </c>
    </row>
    <row r="84" ht="12.75" customHeight="1">
      <c r="A84" s="13" t="s">
        <v>203</v>
      </c>
      <c r="B84" s="13" t="s">
        <v>204</v>
      </c>
      <c r="C84" s="15">
        <v>1.0</v>
      </c>
      <c r="D84" s="13"/>
      <c r="E84" s="13"/>
      <c r="F84" s="13"/>
      <c r="G84" s="13"/>
      <c r="H84" s="14">
        <f t="shared" si="3"/>
        <v>3</v>
      </c>
      <c r="I84" s="15">
        <v>30085.0</v>
      </c>
      <c r="J84" s="15">
        <v>75203.0</v>
      </c>
      <c r="K84" s="13" t="s">
        <v>205</v>
      </c>
    </row>
    <row r="85" ht="12.75" customHeight="1">
      <c r="A85" s="13" t="s">
        <v>206</v>
      </c>
      <c r="B85" s="13" t="s">
        <v>207</v>
      </c>
      <c r="C85" s="13"/>
      <c r="D85" s="13"/>
      <c r="E85" s="13"/>
      <c r="F85" s="13"/>
      <c r="G85" s="13"/>
      <c r="H85" s="14">
        <f t="shared" si="3"/>
        <v>0</v>
      </c>
      <c r="I85" s="15">
        <v>8292.0</v>
      </c>
      <c r="J85" s="15">
        <v>15957.0</v>
      </c>
      <c r="K85" s="13" t="s">
        <v>208</v>
      </c>
    </row>
    <row r="86" ht="12.75" customHeight="1">
      <c r="A86" s="13" t="s">
        <v>209</v>
      </c>
      <c r="B86" s="13" t="s">
        <v>210</v>
      </c>
      <c r="C86" s="13"/>
      <c r="D86" s="13"/>
      <c r="E86" s="13"/>
      <c r="F86" s="13"/>
      <c r="G86" s="13"/>
      <c r="H86" s="14">
        <f t="shared" si="3"/>
        <v>0</v>
      </c>
      <c r="I86" s="15">
        <v>18149.0</v>
      </c>
      <c r="J86" s="15">
        <v>23951.0</v>
      </c>
      <c r="K86" s="13" t="s">
        <v>211</v>
      </c>
    </row>
    <row r="87" ht="12.75" customHeight="1">
      <c r="A87" s="13" t="s">
        <v>212</v>
      </c>
      <c r="B87" s="13" t="s">
        <v>213</v>
      </c>
      <c r="C87" s="15">
        <v>3.0</v>
      </c>
      <c r="D87" s="13"/>
      <c r="E87" s="13"/>
      <c r="F87" s="13"/>
      <c r="G87" s="13"/>
      <c r="H87" s="14">
        <f t="shared" si="3"/>
        <v>9</v>
      </c>
      <c r="I87" s="15">
        <v>12675.0</v>
      </c>
      <c r="J87" s="15">
        <v>24918.0</v>
      </c>
      <c r="K87" s="13" t="s">
        <v>214</v>
      </c>
    </row>
    <row r="88" ht="12.75" customHeight="1">
      <c r="A88" s="13" t="s">
        <v>215</v>
      </c>
      <c r="B88" s="13" t="s">
        <v>216</v>
      </c>
      <c r="C88" s="13"/>
      <c r="D88" s="15">
        <v>14.0</v>
      </c>
      <c r="E88" s="15">
        <v>4.0</v>
      </c>
      <c r="F88" s="15">
        <v>15.0</v>
      </c>
      <c r="G88" s="15">
        <v>4.0</v>
      </c>
      <c r="H88" s="14">
        <f t="shared" si="3"/>
        <v>29.8</v>
      </c>
      <c r="I88" s="15">
        <v>5564.0</v>
      </c>
      <c r="J88" s="15">
        <v>10337.0</v>
      </c>
      <c r="K88" s="13" t="s">
        <v>217</v>
      </c>
    </row>
    <row r="89" ht="12.75" customHeight="1">
      <c r="A89" s="13" t="s">
        <v>218</v>
      </c>
      <c r="B89" s="13" t="s">
        <v>219</v>
      </c>
      <c r="C89" s="13"/>
      <c r="D89" s="13"/>
      <c r="E89" s="13"/>
      <c r="F89" s="13"/>
      <c r="G89" s="13"/>
      <c r="H89" s="14">
        <f t="shared" si="3"/>
        <v>0</v>
      </c>
      <c r="I89" s="15">
        <v>13042.0</v>
      </c>
      <c r="J89" s="15">
        <v>21152.0</v>
      </c>
      <c r="K89" s="13" t="s">
        <v>35</v>
      </c>
    </row>
    <row r="90" ht="12.75" customHeight="1">
      <c r="A90" s="13" t="s">
        <v>220</v>
      </c>
      <c r="B90" s="13" t="s">
        <v>221</v>
      </c>
      <c r="C90" s="15">
        <v>2.0</v>
      </c>
      <c r="D90" s="15">
        <v>5.0</v>
      </c>
      <c r="E90" s="13"/>
      <c r="F90" s="15">
        <v>1.0</v>
      </c>
      <c r="G90" s="13"/>
      <c r="H90" s="14">
        <f t="shared" si="3"/>
        <v>8</v>
      </c>
      <c r="I90" s="15">
        <v>11927.0</v>
      </c>
      <c r="J90" s="15">
        <v>17335.0</v>
      </c>
      <c r="K90" s="13" t="s">
        <v>222</v>
      </c>
    </row>
    <row r="91" ht="12.75" customHeight="1">
      <c r="A91" s="13" t="s">
        <v>223</v>
      </c>
      <c r="B91" s="13" t="s">
        <v>224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12885.0</v>
      </c>
      <c r="J91" s="15">
        <v>19467.0</v>
      </c>
      <c r="K91" s="13" t="s">
        <v>225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