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<sst xmlns="http://schemas.openxmlformats.org/spreadsheetml/2006/main" count="170" uniqueCount="145">
  <si>
    <t>BÁO CÁO TỔNG HỢP ĐĂNG BÀI CÁC TRƯỜNG THÁNG 8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</si>
  <si>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</si>
  <si>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</si>
  <si>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</si>
  <si>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</si>
  <si>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</si>
  <si>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</si>
  <si>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</si>
  <si>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</si>
  <si>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</si>
  <si>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</si>
  <si>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</si>
  <si>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</si>
  <si>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</si>
  <si>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</si>
  <si>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</si>
  <si>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</si>
  <si>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1.28 GB</t>
  </si>
  <si>
    <t>Trường Tiểu học An Lập</t>
  </si>
  <si>
    <t>thanlap.dautieng.edu.vn</t>
  </si>
  <si>
    <t>660.00 MB</t>
  </si>
  <si>
    <t>Trường Tiểu học Dầu Tiếng</t>
  </si>
  <si>
    <t>thdautieng.dautieng.edu.vn</t>
  </si>
  <si>
    <t>754.00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</si>
  <si>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</si>
  <si>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</si>
  <si>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</si>
  <si>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</si>
  <si>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</si>
  <si>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</si>
  <si>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</si>
  <si>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</si>
  <si>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</si>
  <si>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</si>
  <si>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</si>
  <si>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398.00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</si>
  <si>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</si>
  <si>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</si>
  <si>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</si>
  <si>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</si>
  <si>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</si>
  <si>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</si>
  <si>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</si>
  <si>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</si>
  <si>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819.00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</si>
  <si>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</si>
  <si>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</si>
  <si>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</si>
  <si>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</si>
  <si>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</si>
  <si>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1.48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</si>
  <si>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</si>
  <si>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</si>
  <si>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</si>
  <si>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</si>
  <si>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</si>
  <si>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</si>
  <si>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</si>
  <si>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</si>
  <si>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</si>
  <si>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</si>
  <si>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</si>
  <si>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</si>
  <si>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</si>
  <si>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</si>
  <si>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</si>
  <si>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</si>
  <si>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</si>
  <si>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</si>
  <si>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</si>
  <si>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</si>
  <si>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</si>
  <si>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</si>
  <si>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</si>
  <si>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</si>
  <si>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</si>
  <si>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</si>
  <si>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</si>
  <si>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409.00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</si>
  <si>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</si>
  <si>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</si>
  <si>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</si>
  <si>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</si>
  <si>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</si>
  <si>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</si>
  <si>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</si>
  <si>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</si>
  <si>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</si>
  <si>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</si>
  <si>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</si>
  <si>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2.19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</si>
  <si>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</si>
  <si>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</si>
  <si>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</si>
  <si>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</si>
  <si>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</si>
  <si>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</si>
  <si>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1.98 GB</t>
  </si>
  <si>
    <t>Mầm non Hướng Dương</t>
  </si>
  <si>
    <t>mnhuongduong.dautieng.edu.vn</t>
  </si>
  <si>
    <t>357.20 MB</t>
  </si>
  <si>
    <t>Mầm non Long Hòa</t>
  </si>
  <si>
    <t>mnlonghoa.dautieng.edu.vn</t>
  </si>
  <si>
    <t>470.00 MB</t>
  </si>
  <si>
    <t>Mầm non Thanh Tân</t>
  </si>
  <si>
    <t>mnthanhtan.dautieng.edu.vn</t>
  </si>
  <si>
    <t>427.00 MB</t>
  </si>
  <si>
    <t>Trường Mầm non Thanh Tuyền</t>
  </si>
  <si>
    <t>mnthanhtuyen.dautieng.edu.vn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</si>
  <si>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</si>
  <si>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</si>
  <si>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</si>
  <si>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</si>
  <si>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</si>
  <si>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979.00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</si>
  <si>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</si>
  <si>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</si>
  <si>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</si>
  <si>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</si>
  <si>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</si>
  <si>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</si>
  <si>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</si>
  <si>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</si>
  <si>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590.00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</si>
  <si>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</si>
  <si>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</si>
  <si>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</si>
  <si>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</si>
  <si>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</si>
  <si>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</si>
  <si>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</si>
  <si>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</si>
  <si>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</si>
  <si>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</si>
  <si>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</si>
  <si>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694.00 MB</t>
  </si>
  <si>
    <t>Trường Mầm non Bến Súc</t>
  </si>
  <si>
    <t>mnbensuc.dautieng.edu.vn</t>
  </si>
  <si>
    <t>418.10 MB</t>
  </si>
  <si>
    <t>Trường Mầm Non Thanh An</t>
  </si>
  <si>
    <t>mnthanhan.dautieng.edu.vn</t>
  </si>
  <si>
    <t>617.00 MB</t>
  </si>
  <si>
    <t>Mầm non 13&amp;#x002F;3</t>
  </si>
  <si>
    <t>mn133.dautieng.edu.vn</t>
  </si>
  <si>
    <t>604.00 MB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</si>
</sst>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b/>
      <sz val="11"/>
      <color rgb="FF3F3F3F"/>
      <name val="Arial"/>
      <charset val="0"/>
      <scheme val="minor"/>
    </font>
    <font>
      <sz val="11"/>
      <color rgb="FF00610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b/>
      <sz val="11"/>
      <color rgb="FFFA7D0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FA7D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3" borderId="0" applyNumberFormat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9" borderId="10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3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3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00"/>
  <sheetViews>
    <sheetView tabSelected="1" workbookViewId="0">
      <selection activeCell="A7" sqref="A7:C7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9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9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 spans="1:29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 spans="1:29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 spans="1:29">
      <c r="A11" s="8" t="s">
        <v>15</v>
      </c>
      <c r="B11" s="8" t="s">
        <v>16</v>
      </c>
      <c r="C11" s="8">
        <v>3</v>
      </c>
      <c r="D11" s="8">
        <v>11</v>
      </c>
      <c r="E11" s="8"/>
      <c r="F11" s="8"/>
      <c r="G11" s="8"/>
      <c r="H11" s="9">
        <f t="shared" ref="H11:H27" si="0">C11*3+D11*0.2+E11*2+F11*1+G11*1</f>
        <v>11.2</v>
      </c>
      <c r="I11" s="15">
        <v>13611</v>
      </c>
      <c r="J11" s="15">
        <v>9611</v>
      </c>
      <c r="K11" s="15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ht="15.75" customHeight="1" spans="1:29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5">
        <v>11511</v>
      </c>
      <c r="J12" s="15">
        <v>8775</v>
      </c>
      <c r="K12" s="15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ht="15.75" customHeight="1" spans="1:29">
      <c r="A13" s="8" t="s">
        <v>21</v>
      </c>
      <c r="B13" s="8" t="s">
        <v>22</v>
      </c>
      <c r="C13" s="8">
        <v>2</v>
      </c>
      <c r="D13" s="8"/>
      <c r="E13" s="8"/>
      <c r="F13" s="8"/>
      <c r="G13" s="8"/>
      <c r="H13" s="9">
        <f t="shared" si="0"/>
        <v>6</v>
      </c>
      <c r="I13" s="15">
        <v>53510</v>
      </c>
      <c r="J13" s="15">
        <v>17031</v>
      </c>
      <c r="K13" s="15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ht="15.75" customHeight="1" spans="1:29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5">
        <v>13365</v>
      </c>
      <c r="J14" s="15">
        <v>10283</v>
      </c>
      <c r="K14" s="15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ht="15.75" customHeight="1" spans="1:29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5">
        <v>38988</v>
      </c>
      <c r="J15" s="15">
        <v>35366</v>
      </c>
      <c r="K15" s="15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ht="15.75" customHeight="1" spans="1:29">
      <c r="A16" s="8" t="s">
        <v>30</v>
      </c>
      <c r="B16" s="8" t="s">
        <v>31</v>
      </c>
      <c r="C16" s="8"/>
      <c r="D16" s="8"/>
      <c r="E16" s="8"/>
      <c r="F16" s="8"/>
      <c r="G16" s="8"/>
      <c r="H16" s="9">
        <f t="shared" si="0"/>
        <v>0</v>
      </c>
      <c r="I16" s="15">
        <v>24393</v>
      </c>
      <c r="J16" s="15">
        <v>23497</v>
      </c>
      <c r="K16" s="15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ht="15.75" customHeight="1" spans="1:29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5">
        <v>6097</v>
      </c>
      <c r="J17" s="15">
        <v>6381</v>
      </c>
      <c r="K17" s="15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ht="15.75" customHeight="1" spans="1:29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5">
        <v>15480</v>
      </c>
      <c r="J18" s="15">
        <v>16967</v>
      </c>
      <c r="K18" s="15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15.75" customHeight="1" spans="1:29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5">
        <v>13761</v>
      </c>
      <c r="J19" s="15">
        <v>10775</v>
      </c>
      <c r="K19" s="15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ht="15.75" customHeight="1" spans="1:29">
      <c r="A20" s="8" t="s">
        <v>42</v>
      </c>
      <c r="B20" s="8" t="s">
        <v>43</v>
      </c>
      <c r="C20" s="8"/>
      <c r="D20" s="8"/>
      <c r="E20" s="8"/>
      <c r="F20" s="8"/>
      <c r="G20" s="8"/>
      <c r="H20" s="9">
        <f t="shared" si="0"/>
        <v>0</v>
      </c>
      <c r="I20" s="15">
        <v>12148</v>
      </c>
      <c r="J20" s="15">
        <v>9648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ht="15.75" customHeight="1" spans="1:29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5">
        <v>13062</v>
      </c>
      <c r="J21" s="15">
        <v>7811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ht="15.75" customHeight="1" spans="1:29">
      <c r="A22" s="8" t="s">
        <v>48</v>
      </c>
      <c r="B22" s="8" t="s">
        <v>49</v>
      </c>
      <c r="C22" s="8"/>
      <c r="D22" s="8">
        <v>9</v>
      </c>
      <c r="E22" s="8"/>
      <c r="F22" s="8"/>
      <c r="G22" s="8"/>
      <c r="H22" s="9">
        <f t="shared" si="0"/>
        <v>1.8</v>
      </c>
      <c r="I22" s="15">
        <v>23729</v>
      </c>
      <c r="J22" s="15">
        <v>20184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ht="15.75" customHeight="1" spans="1:29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5">
        <v>24234</v>
      </c>
      <c r="J23" s="15">
        <v>19427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ht="15.75" customHeight="1" spans="1:29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5">
        <v>5211</v>
      </c>
      <c r="J24" s="15">
        <v>4399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ht="15.75" customHeight="1" spans="1:29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5">
        <v>16330</v>
      </c>
      <c r="J25" s="15">
        <v>12383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ht="15.75" customHeight="1" spans="1:29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12920</v>
      </c>
      <c r="J26" s="15">
        <v>11049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ht="15.75" customHeight="1" spans="1:29">
      <c r="A27" s="8" t="s">
        <v>63</v>
      </c>
      <c r="B27" s="8" t="s">
        <v>64</v>
      </c>
      <c r="C27" s="8">
        <v>1</v>
      </c>
      <c r="D27" s="8"/>
      <c r="E27" s="8"/>
      <c r="F27" s="8"/>
      <c r="G27" s="8"/>
      <c r="H27" s="9">
        <f t="shared" si="0"/>
        <v>3</v>
      </c>
      <c r="I27" s="15">
        <v>8396</v>
      </c>
      <c r="J27" s="15">
        <v>7806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ht="15.75" customHeight="1" spans="12:29"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ht="12.75" customHeight="1"/>
    <row r="30" ht="15.75" customHeight="1" spans="1:29">
      <c r="A30" s="4" t="s">
        <v>66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ht="12.75" customHeight="1"/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1" t="s">
        <v>11</v>
      </c>
      <c r="J32" s="12"/>
      <c r="K32" s="13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4" t="s">
        <v>13</v>
      </c>
      <c r="J33" s="14" t="s">
        <v>14</v>
      </c>
      <c r="K33" s="7"/>
    </row>
    <row r="34" ht="15.75" customHeight="1" spans="1:11">
      <c r="A34" s="8" t="s">
        <v>67</v>
      </c>
      <c r="B34" s="8" t="s">
        <v>68</v>
      </c>
      <c r="C34" s="8"/>
      <c r="D34" s="8"/>
      <c r="E34" s="8"/>
      <c r="F34" s="8"/>
      <c r="G34" s="8"/>
      <c r="H34" s="9">
        <f t="shared" ref="H34:H41" si="1">C34*3+D34*0.2+E34*2+F34*1+G34*1</f>
        <v>0</v>
      </c>
      <c r="I34" s="15">
        <v>25206</v>
      </c>
      <c r="J34" s="15">
        <v>26466</v>
      </c>
      <c r="K34" s="15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5">
        <v>15037</v>
      </c>
      <c r="J35" s="15">
        <v>11371</v>
      </c>
      <c r="K35" s="15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5">
        <v>22757</v>
      </c>
      <c r="J36" s="15">
        <v>18205</v>
      </c>
      <c r="K36" s="15" t="s">
        <v>75</v>
      </c>
    </row>
    <row r="37" ht="12.75" customHeight="1" spans="1:11">
      <c r="A37" s="8" t="s">
        <v>76</v>
      </c>
      <c r="B37" s="8" t="s">
        <v>77</v>
      </c>
      <c r="C37" s="8"/>
      <c r="D37" s="8"/>
      <c r="E37" s="8"/>
      <c r="F37" s="8"/>
      <c r="G37" s="8"/>
      <c r="H37" s="9">
        <f t="shared" si="1"/>
        <v>0</v>
      </c>
      <c r="I37" s="15">
        <v>6137</v>
      </c>
      <c r="J37" s="15">
        <v>5210</v>
      </c>
      <c r="K37" s="15" t="s">
        <v>78</v>
      </c>
    </row>
    <row r="38" ht="12.75" customHeight="1" spans="1:11">
      <c r="A38" s="8" t="s">
        <v>79</v>
      </c>
      <c r="B38" s="8" t="s">
        <v>80</v>
      </c>
      <c r="C38" s="8"/>
      <c r="D38" s="8"/>
      <c r="E38" s="8"/>
      <c r="F38" s="8"/>
      <c r="G38" s="8"/>
      <c r="H38" s="9">
        <f t="shared" si="1"/>
        <v>0</v>
      </c>
      <c r="I38" s="15">
        <v>10158</v>
      </c>
      <c r="J38" s="15">
        <v>8663</v>
      </c>
      <c r="K38" s="15" t="s">
        <v>81</v>
      </c>
    </row>
    <row r="39" ht="12.75" customHeight="1" spans="1:11">
      <c r="A39" s="8" t="s">
        <v>82</v>
      </c>
      <c r="B39" s="8" t="s">
        <v>83</v>
      </c>
      <c r="C39" s="8"/>
      <c r="D39" s="8"/>
      <c r="E39" s="8"/>
      <c r="F39" s="8"/>
      <c r="G39" s="8"/>
      <c r="H39" s="9">
        <f t="shared" si="1"/>
        <v>0</v>
      </c>
      <c r="I39" s="15">
        <v>388841</v>
      </c>
      <c r="J39" s="15">
        <v>377813</v>
      </c>
      <c r="K39" s="15" t="s">
        <v>84</v>
      </c>
    </row>
    <row r="40" ht="12.75" customHeight="1" spans="1:11">
      <c r="A40" s="8" t="s">
        <v>85</v>
      </c>
      <c r="B40" s="8" t="s">
        <v>86</v>
      </c>
      <c r="C40" s="8"/>
      <c r="D40" s="8"/>
      <c r="E40" s="8"/>
      <c r="F40" s="8"/>
      <c r="G40" s="8"/>
      <c r="H40" s="9">
        <f t="shared" si="1"/>
        <v>0</v>
      </c>
      <c r="I40" s="15">
        <v>20519</v>
      </c>
      <c r="J40" s="15">
        <v>19081</v>
      </c>
      <c r="K40" s="15" t="s">
        <v>87</v>
      </c>
    </row>
    <row r="41" ht="12.75" customHeight="1" spans="1:11">
      <c r="A41" s="8" t="s">
        <v>88</v>
      </c>
      <c r="B41" s="8" t="s">
        <v>89</v>
      </c>
      <c r="C41" s="8">
        <v>3</v>
      </c>
      <c r="D41" s="8"/>
      <c r="E41" s="8"/>
      <c r="F41" s="8"/>
      <c r="G41" s="8"/>
      <c r="H41" s="9">
        <f t="shared" si="1"/>
        <v>9</v>
      </c>
      <c r="I41" s="15">
        <v>62444</v>
      </c>
      <c r="J41" s="15">
        <v>26796</v>
      </c>
      <c r="K41" s="15" t="s">
        <v>90</v>
      </c>
    </row>
    <row r="42" ht="15.75" customHeight="1" spans="1:7">
      <c r="A42" s="10"/>
      <c r="B42" s="10"/>
      <c r="C42" s="10"/>
      <c r="D42" s="10"/>
      <c r="E42" s="10"/>
      <c r="F42" s="10"/>
      <c r="G42" s="10"/>
    </row>
    <row r="43" ht="12.75" customHeight="1" spans="1:7">
      <c r="A43" s="10"/>
      <c r="B43" s="10"/>
      <c r="C43" s="10"/>
      <c r="D43" s="10"/>
      <c r="E43" s="10"/>
      <c r="F43" s="10"/>
      <c r="G43" s="10"/>
    </row>
    <row r="44" ht="12.75" customHeight="1" spans="1:8">
      <c r="A44" s="4" t="s">
        <v>91</v>
      </c>
      <c r="D44" s="10"/>
      <c r="E44" s="10"/>
      <c r="F44" s="10"/>
      <c r="G44" s="10"/>
      <c r="H44" s="10"/>
    </row>
    <row r="45" ht="12.75" customHeight="1" spans="1:7">
      <c r="A45" s="10"/>
      <c r="B45" s="10"/>
      <c r="C45" s="10"/>
      <c r="D45" s="10"/>
      <c r="E45" s="10"/>
      <c r="F45" s="10"/>
      <c r="G45" s="10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1" t="s">
        <v>11</v>
      </c>
      <c r="J46" s="12"/>
      <c r="K46" s="13" t="s">
        <v>12</v>
      </c>
    </row>
    <row r="47" ht="12.75" customHeight="1" spans="1:11">
      <c r="A47" s="7"/>
      <c r="B47" s="7"/>
      <c r="C47" s="7"/>
      <c r="D47" s="7"/>
      <c r="E47" s="7"/>
      <c r="F47" s="7"/>
      <c r="G47" s="7"/>
      <c r="H47" s="7"/>
      <c r="I47" s="14" t="s">
        <v>13</v>
      </c>
      <c r="J47" s="14" t="s">
        <v>14</v>
      </c>
      <c r="K47" s="7"/>
    </row>
    <row r="48" ht="12.75" customHeight="1" spans="1:11">
      <c r="A48" s="8" t="s">
        <v>92</v>
      </c>
      <c r="B48" s="8" t="s">
        <v>93</v>
      </c>
      <c r="C48" s="8"/>
      <c r="D48" s="8"/>
      <c r="E48" s="8"/>
      <c r="F48" s="8"/>
      <c r="G48" s="8"/>
      <c r="H48" s="9">
        <f t="shared" ref="H48:H65" si="2">C48*3+D48*0.2+E48*2+F48*1+G48*1</f>
        <v>0</v>
      </c>
      <c r="I48" s="15">
        <v>12316</v>
      </c>
      <c r="J48" s="15">
        <v>9664</v>
      </c>
      <c r="K48" s="15" t="s">
        <v>94</v>
      </c>
    </row>
    <row r="49" ht="12.75" customHeight="1" spans="1:11">
      <c r="A49" s="8" t="s">
        <v>95</v>
      </c>
      <c r="B49" s="8" t="s">
        <v>96</v>
      </c>
      <c r="C49" s="8"/>
      <c r="D49" s="8"/>
      <c r="E49" s="8"/>
      <c r="F49" s="8"/>
      <c r="G49" s="8"/>
      <c r="H49" s="9">
        <f t="shared" si="2"/>
        <v>0</v>
      </c>
      <c r="I49" s="15">
        <v>17958</v>
      </c>
      <c r="J49" s="15">
        <v>9907</v>
      </c>
      <c r="K49" s="15" t="s">
        <v>97</v>
      </c>
    </row>
    <row r="50" ht="12.75" customHeight="1" spans="1:11">
      <c r="A50" s="8" t="s">
        <v>98</v>
      </c>
      <c r="B50" s="8" t="s">
        <v>99</v>
      </c>
      <c r="C50" s="8">
        <v>2</v>
      </c>
      <c r="D50" s="8"/>
      <c r="E50" s="8"/>
      <c r="F50" s="8"/>
      <c r="G50" s="8"/>
      <c r="H50" s="9">
        <f t="shared" si="2"/>
        <v>6</v>
      </c>
      <c r="I50" s="15">
        <v>2924</v>
      </c>
      <c r="J50" s="15">
        <v>2302</v>
      </c>
      <c r="K50" s="15" t="s">
        <v>100</v>
      </c>
    </row>
    <row r="51" ht="12.75" customHeight="1" spans="1:11">
      <c r="A51" s="8" t="s">
        <v>101</v>
      </c>
      <c r="B51" s="8" t="s">
        <v>102</v>
      </c>
      <c r="C51" s="8"/>
      <c r="D51" s="8"/>
      <c r="E51" s="8"/>
      <c r="F51" s="8"/>
      <c r="G51" s="8"/>
      <c r="H51" s="9">
        <f t="shared" si="2"/>
        <v>0</v>
      </c>
      <c r="I51" s="15">
        <v>2543</v>
      </c>
      <c r="J51" s="15">
        <v>2409</v>
      </c>
      <c r="K51" s="15" t="s">
        <v>103</v>
      </c>
    </row>
    <row r="52" ht="12.75" customHeight="1" spans="1:11">
      <c r="A52" s="8" t="s">
        <v>104</v>
      </c>
      <c r="B52" s="8" t="s">
        <v>105</v>
      </c>
      <c r="C52" s="8"/>
      <c r="D52" s="8"/>
      <c r="E52" s="8"/>
      <c r="F52" s="8"/>
      <c r="G52" s="8"/>
      <c r="H52" s="9">
        <f t="shared" si="2"/>
        <v>0</v>
      </c>
      <c r="I52" s="15">
        <v>4699</v>
      </c>
      <c r="J52" s="15">
        <v>3935</v>
      </c>
      <c r="K52" s="15" t="s">
        <v>106</v>
      </c>
    </row>
    <row r="53" ht="12.75" customHeight="1" spans="1:11">
      <c r="A53" s="8" t="s">
        <v>107</v>
      </c>
      <c r="B53" s="8" t="s">
        <v>108</v>
      </c>
      <c r="C53" s="8">
        <v>2</v>
      </c>
      <c r="D53" s="8"/>
      <c r="E53" s="8"/>
      <c r="F53" s="8"/>
      <c r="G53" s="8"/>
      <c r="H53" s="9">
        <f t="shared" si="2"/>
        <v>6</v>
      </c>
      <c r="I53" s="15">
        <v>14896</v>
      </c>
      <c r="J53" s="15">
        <v>12259</v>
      </c>
      <c r="K53" s="15" t="s">
        <v>17</v>
      </c>
    </row>
    <row r="54" ht="12.75" customHeight="1" spans="1:11">
      <c r="A54" s="8" t="s">
        <v>109</v>
      </c>
      <c r="B54" s="8" t="s">
        <v>110</v>
      </c>
      <c r="C54" s="8"/>
      <c r="D54" s="8"/>
      <c r="E54" s="8"/>
      <c r="F54" s="8"/>
      <c r="G54" s="8"/>
      <c r="H54" s="9">
        <f t="shared" si="2"/>
        <v>0</v>
      </c>
      <c r="I54" s="15">
        <v>8790</v>
      </c>
      <c r="J54" s="15">
        <v>8710</v>
      </c>
      <c r="K54" s="15" t="s">
        <v>111</v>
      </c>
    </row>
    <row r="55" ht="12.75" customHeight="1" spans="1:11">
      <c r="A55" s="8" t="s">
        <v>112</v>
      </c>
      <c r="B55" s="8" t="s">
        <v>113</v>
      </c>
      <c r="C55" s="8"/>
      <c r="D55" s="8"/>
      <c r="E55" s="8"/>
      <c r="F55" s="8"/>
      <c r="G55" s="8"/>
      <c r="H55" s="9">
        <f t="shared" si="2"/>
        <v>0</v>
      </c>
      <c r="I55" s="15">
        <v>20549</v>
      </c>
      <c r="J55" s="15">
        <v>18735</v>
      </c>
      <c r="K55" s="15" t="s">
        <v>114</v>
      </c>
    </row>
    <row r="56" ht="12.75" customHeight="1" spans="1:11">
      <c r="A56" s="8" t="s">
        <v>115</v>
      </c>
      <c r="B56" s="8" t="s">
        <v>116</v>
      </c>
      <c r="C56" s="8"/>
      <c r="D56" s="8"/>
      <c r="E56" s="8"/>
      <c r="F56" s="8"/>
      <c r="G56" s="8"/>
      <c r="H56" s="9">
        <f t="shared" si="2"/>
        <v>0</v>
      </c>
      <c r="I56" s="15">
        <v>4191</v>
      </c>
      <c r="J56" s="15">
        <v>4246</v>
      </c>
      <c r="K56" s="15" t="s">
        <v>117</v>
      </c>
    </row>
    <row r="57" ht="12.75" customHeight="1" spans="1:11">
      <c r="A57" s="8" t="s">
        <v>118</v>
      </c>
      <c r="B57" s="8" t="s">
        <v>119</v>
      </c>
      <c r="C57" s="8"/>
      <c r="D57" s="8"/>
      <c r="E57" s="8"/>
      <c r="F57" s="8"/>
      <c r="G57" s="8"/>
      <c r="H57" s="9">
        <f t="shared" si="2"/>
        <v>0</v>
      </c>
      <c r="I57" s="15">
        <v>11014</v>
      </c>
      <c r="J57" s="15">
        <v>9273</v>
      </c>
      <c r="K57" s="15" t="s">
        <v>120</v>
      </c>
    </row>
    <row r="58" ht="12.75" customHeight="1" spans="1:11">
      <c r="A58" s="8" t="s">
        <v>121</v>
      </c>
      <c r="B58" s="8" t="s">
        <v>122</v>
      </c>
      <c r="C58" s="8"/>
      <c r="D58" s="8"/>
      <c r="E58" s="8"/>
      <c r="F58" s="8"/>
      <c r="G58" s="8"/>
      <c r="H58" s="9">
        <f t="shared" si="2"/>
        <v>0</v>
      </c>
      <c r="I58" s="15">
        <v>15104</v>
      </c>
      <c r="J58" s="15">
        <v>14163</v>
      </c>
      <c r="K58" s="15" t="s">
        <v>123</v>
      </c>
    </row>
    <row r="59" ht="12.75" customHeight="1" spans="1:11">
      <c r="A59" s="8" t="s">
        <v>124</v>
      </c>
      <c r="B59" s="8" t="s">
        <v>125</v>
      </c>
      <c r="C59" s="8"/>
      <c r="D59" s="8"/>
      <c r="E59" s="8"/>
      <c r="F59" s="8"/>
      <c r="G59" s="8"/>
      <c r="H59" s="9">
        <f t="shared" si="2"/>
        <v>0</v>
      </c>
      <c r="I59" s="15">
        <v>4354</v>
      </c>
      <c r="J59" s="15">
        <v>5952</v>
      </c>
      <c r="K59" s="15" t="s">
        <v>126</v>
      </c>
    </row>
    <row r="60" ht="12.75" customHeight="1" spans="1:11">
      <c r="A60" s="8" t="s">
        <v>127</v>
      </c>
      <c r="B60" s="8" t="s">
        <v>128</v>
      </c>
      <c r="C60" s="8"/>
      <c r="D60" s="8"/>
      <c r="E60" s="8"/>
      <c r="F60" s="8"/>
      <c r="G60" s="8"/>
      <c r="H60" s="9">
        <f t="shared" si="2"/>
        <v>0</v>
      </c>
      <c r="I60" s="15">
        <v>25334</v>
      </c>
      <c r="J60" s="15">
        <v>21256</v>
      </c>
      <c r="K60" s="15" t="s">
        <v>129</v>
      </c>
    </row>
    <row r="61" ht="12.75" customHeight="1" spans="1:11">
      <c r="A61" s="8" t="s">
        <v>130</v>
      </c>
      <c r="B61" s="8" t="s">
        <v>131</v>
      </c>
      <c r="C61" s="8"/>
      <c r="D61" s="8"/>
      <c r="E61" s="8"/>
      <c r="F61" s="8"/>
      <c r="G61" s="8"/>
      <c r="H61" s="9">
        <f t="shared" si="2"/>
        <v>0</v>
      </c>
      <c r="I61" s="15">
        <v>11813</v>
      </c>
      <c r="J61" s="15">
        <v>7852</v>
      </c>
      <c r="K61" s="15" t="s">
        <v>132</v>
      </c>
    </row>
    <row r="62" ht="12.75" customHeight="1" spans="1:11">
      <c r="A62" s="8" t="s">
        <v>133</v>
      </c>
      <c r="B62" s="8" t="s">
        <v>134</v>
      </c>
      <c r="C62" s="8"/>
      <c r="D62" s="8"/>
      <c r="E62" s="8"/>
      <c r="F62" s="8"/>
      <c r="G62" s="8"/>
      <c r="H62" s="9">
        <f t="shared" si="2"/>
        <v>0</v>
      </c>
      <c r="I62" s="15">
        <v>11604</v>
      </c>
      <c r="J62" s="15">
        <v>9892</v>
      </c>
      <c r="K62" s="15" t="s">
        <v>135</v>
      </c>
    </row>
    <row r="63" ht="12.75" customHeight="1" spans="1:11">
      <c r="A63" s="8" t="s">
        <v>136</v>
      </c>
      <c r="B63" s="8" t="s">
        <v>137</v>
      </c>
      <c r="C63" s="8">
        <v>13</v>
      </c>
      <c r="D63" s="8">
        <v>34</v>
      </c>
      <c r="E63" s="8"/>
      <c r="F63" s="8"/>
      <c r="G63" s="8">
        <v>5</v>
      </c>
      <c r="H63" s="9">
        <f t="shared" si="2"/>
        <v>50.8</v>
      </c>
      <c r="I63" s="15">
        <v>5456</v>
      </c>
      <c r="J63" s="15">
        <v>4424</v>
      </c>
      <c r="K63" s="15" t="s">
        <v>138</v>
      </c>
    </row>
    <row r="64" ht="12.75" customHeight="1" spans="1:11">
      <c r="A64" s="8" t="s">
        <v>139</v>
      </c>
      <c r="B64" s="8" t="s">
        <v>140</v>
      </c>
      <c r="C64" s="8"/>
      <c r="D64" s="8"/>
      <c r="E64" s="8"/>
      <c r="F64" s="8"/>
      <c r="G64" s="8"/>
      <c r="H64" s="9">
        <f t="shared" si="2"/>
        <v>0</v>
      </c>
      <c r="I64" s="15">
        <v>11417</v>
      </c>
      <c r="J64" s="15">
        <v>7582</v>
      </c>
      <c r="K64" s="15" t="s">
        <v>141</v>
      </c>
    </row>
    <row r="65" ht="12.75" customHeight="1" spans="1:11">
      <c r="A65" s="8" t="s">
        <v>142</v>
      </c>
      <c r="B65" s="8" t="s">
        <v>143</v>
      </c>
      <c r="C65" s="8"/>
      <c r="D65" s="8"/>
      <c r="E65" s="8"/>
      <c r="F65" s="8"/>
      <c r="G65" s="8"/>
      <c r="H65" s="9">
        <f t="shared" si="2"/>
        <v>0</v>
      </c>
      <c r="I65" s="15">
        <v>9153</v>
      </c>
      <c r="J65" s="15">
        <v>9740</v>
      </c>
      <c r="K65" s="15" t="s">
        <v>144</v>
      </c>
    </row>
    <row r="66" ht="12.75" customHeight="1" spans="8:11">
      <c r="H66" s="1"/>
      <c r="I66" s="10"/>
      <c r="J66" s="10"/>
      <c r="K66" s="10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2023-09-05T01:25:18Z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