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iA5arm32UfL5wNu/xKFPMo3HJBz2P+aLv9yHNyDkMz4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<sst xmlns="http://schemas.openxmlformats.org/spreadsheetml/2006/main" count="170" uniqueCount="145">
  <si>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7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</si>
  <si>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</si>
  <si>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</si>
  <si>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</si>
  <si>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</si>
  <si>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</si>
  <si>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</si>
  <si>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</si>
  <si>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</si>
  <si>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</si>
  <si>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</si>
  <si>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</si>
  <si>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</si>
  <si>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</si>
  <si>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</si>
  <si>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</si>
  <si>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</si>
  <si>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1.28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</si>
  <si>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</si>
  <si>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</si>
  <si>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</si>
  <si>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</si>
  <si>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</si>
  <si>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753.00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</si>
  <si>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</si>
  <si>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</si>
  <si>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</si>
  <si>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</si>
  <si>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</si>
  <si>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</si>
  <si>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</si>
  <si>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</si>
  <si>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</si>
  <si>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</si>
  <si>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</si>
  <si>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</si>
  <si>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</si>
  <si>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</si>
  <si>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</si>
  <si>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</si>
  <si>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</si>
  <si>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</si>
  <si>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</si>
  <si>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</si>
  <si>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819.00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</si>
  <si>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</si>
  <si>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</si>
  <si>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</si>
  <si>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</si>
  <si>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</si>
  <si>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1.48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</si>
  <si>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</si>
  <si>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</si>
  <si>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</si>
  <si>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</si>
  <si>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</si>
  <si>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</si>
  <si>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</si>
  <si>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</si>
  <si>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</si>
  <si>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</si>
  <si>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</si>
  <si>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</si>
  <si>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</si>
  <si>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</si>
  <si>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</si>
  <si>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</si>
  <si>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</si>
  <si>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</si>
  <si>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2.11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</si>
  <si>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</si>
  <si>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</si>
  <si>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</si>
  <si>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</si>
  <si>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</si>
  <si>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</si>
  <si>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</si>
  <si>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</si>
  <si>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</si>
  <si>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</si>
  <si>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</si>
  <si>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</si>
  <si>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</si>
  <si>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</si>
  <si>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</si>
  <si>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</si>
  <si>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</si>
  <si>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</si>
  <si>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</si>
  <si>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</si>
  <si>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2.09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</si>
  <si>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</si>
  <si>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</si>
  <si>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</si>
  <si>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</si>
  <si>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</si>
  <si>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</si>
  <si>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</si>
  <si>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</si>
  <si>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</si>
  <si>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357.20 MB</t>
  </si>
  <si>
    <t>Mầm non Long Hòa</t>
  </si>
  <si>
    <t>mnlonghoa.dautieng.edu.vn</t>
  </si>
  <si>
    <t>470.00 MB</t>
  </si>
  <si>
    <t>Mầm non Thanh Tân</t>
  </si>
  <si>
    <t>mnthanhtan.dautieng.edu.vn</t>
  </si>
  <si>
    <t>427.00 MB</t>
  </si>
  <si>
    <t>Trường Mầm non Thanh Tuyền</t>
  </si>
  <si>
    <t>mnthanhtuyen.dautieng.edu.vn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</si>
  <si>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</si>
  <si>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</si>
  <si>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</si>
  <si>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</si>
  <si>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</si>
  <si>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979.00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</si>
  <si>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</si>
  <si>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</si>
  <si>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</si>
  <si>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</si>
  <si>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</si>
  <si>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</si>
  <si>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</si>
  <si>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</si>
  <si>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590.00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</si>
  <si>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</si>
  <si>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</si>
  <si>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</si>
  <si>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</si>
  <si>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</si>
  <si>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</si>
  <si>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</si>
  <si>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</si>
  <si>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</si>
  <si>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</si>
  <si>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</si>
  <si>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</si>
  <si>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</si>
  <si>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</si>
  <si>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391.30 MB</t>
  </si>
  <si>
    <t>Trường Mầm Non Thanh An</t>
  </si>
  <si>
    <t>mnthanhan.dautieng.edu.vn</t>
  </si>
  <si>
    <t>617.00 MB</t>
  </si>
  <si>
    <t>Mầm non 13&amp;#x002F;3</t>
  </si>
  <si>
    <t>mn133.dautieng.edu.vn</t>
  </si>
  <si>
    <t>604.00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</si>
</sst>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13978.0</v>
      </c>
      <c r="J11" s="15">
        <v>13611.0</v>
      </c>
      <c r="K11" s="12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ht="15.75" customHeight="1">
      <c r="A12" s="17" t="s">
        <v>18</v>
      </c>
      <c r="B12" s="18" t="s">
        <v>19</v>
      </c>
      <c r="C12" s="18"/>
      <c r="D12" s="18"/>
      <c r="E12" s="18"/>
      <c r="F12" s="18"/>
      <c r="G12" s="18"/>
      <c r="H12" s="14">
        <f t="shared" si="1"/>
        <v>0</v>
      </c>
      <c r="I12" s="15">
        <v>7177.0</v>
      </c>
      <c r="J12" s="15">
        <v>11511.0</v>
      </c>
      <c r="K12" s="12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ht="15.75" customHeight="1">
      <c r="A13" s="17" t="s">
        <v>21</v>
      </c>
      <c r="B13" s="18" t="s">
        <v>22</v>
      </c>
      <c r="C13" s="18"/>
      <c r="D13" s="18"/>
      <c r="E13" s="18"/>
      <c r="F13" s="19">
        <v>2.0</v>
      </c>
      <c r="G13" s="18"/>
      <c r="H13" s="14">
        <f t="shared" si="1"/>
        <v>2</v>
      </c>
      <c r="I13" s="15">
        <v>18654.0</v>
      </c>
      <c r="J13" s="15">
        <v>53510.0</v>
      </c>
      <c r="K13" s="12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4">
        <f t="shared" si="1"/>
        <v>0</v>
      </c>
      <c r="I14" s="15">
        <v>10152.0</v>
      </c>
      <c r="J14" s="15">
        <v>13365.0</v>
      </c>
      <c r="K14" s="12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4">
        <f t="shared" si="1"/>
        <v>0</v>
      </c>
      <c r="I15" s="15">
        <v>25140.0</v>
      </c>
      <c r="J15" s="15">
        <v>38988.0</v>
      </c>
      <c r="K15" s="12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ht="15.75" customHeight="1">
      <c r="A16" s="17" t="s">
        <v>30</v>
      </c>
      <c r="B16" s="18" t="s">
        <v>31</v>
      </c>
      <c r="C16" s="18"/>
      <c r="D16" s="18"/>
      <c r="E16" s="18"/>
      <c r="F16" s="18"/>
      <c r="G16" s="18"/>
      <c r="H16" s="14">
        <f t="shared" si="1"/>
        <v>0</v>
      </c>
      <c r="I16" s="15">
        <v>20426.0</v>
      </c>
      <c r="J16" s="15">
        <v>24393.0</v>
      </c>
      <c r="K16" s="12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ht="15.75" customHeight="1">
      <c r="A17" s="17" t="s">
        <v>33</v>
      </c>
      <c r="B17" s="18" t="s">
        <v>34</v>
      </c>
      <c r="C17" s="18"/>
      <c r="D17" s="18"/>
      <c r="E17" s="18"/>
      <c r="F17" s="18"/>
      <c r="G17" s="18"/>
      <c r="H17" s="14">
        <f t="shared" si="1"/>
        <v>0</v>
      </c>
      <c r="I17" s="15">
        <v>4670.0</v>
      </c>
      <c r="J17" s="15">
        <v>6097.0</v>
      </c>
      <c r="K17" s="12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ht="15.75" customHeight="1">
      <c r="A18" s="17" t="s">
        <v>36</v>
      </c>
      <c r="B18" s="18" t="s">
        <v>37</v>
      </c>
      <c r="C18" s="18"/>
      <c r="D18" s="18"/>
      <c r="E18" s="18"/>
      <c r="F18" s="18"/>
      <c r="G18" s="18"/>
      <c r="H18" s="14">
        <f t="shared" si="1"/>
        <v>0</v>
      </c>
      <c r="I18" s="15">
        <v>11985.0</v>
      </c>
      <c r="J18" s="15">
        <v>15480.0</v>
      </c>
      <c r="K18" s="12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4">
        <f t="shared" si="1"/>
        <v>0</v>
      </c>
      <c r="I19" s="15">
        <v>9289.0</v>
      </c>
      <c r="J19" s="15">
        <v>13761.0</v>
      </c>
      <c r="K19" s="12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ht="15.75" customHeight="1">
      <c r="A20" s="17" t="s">
        <v>42</v>
      </c>
      <c r="B20" s="18" t="s">
        <v>43</v>
      </c>
      <c r="C20" s="18"/>
      <c r="D20" s="18"/>
      <c r="E20" s="18"/>
      <c r="F20" s="18"/>
      <c r="G20" s="18"/>
      <c r="H20" s="14">
        <f t="shared" si="1"/>
        <v>0</v>
      </c>
      <c r="I20" s="15">
        <v>9545.0</v>
      </c>
      <c r="J20" s="15">
        <v>12148.0</v>
      </c>
      <c r="K20" s="12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4">
        <f t="shared" si="1"/>
        <v>0</v>
      </c>
      <c r="I21" s="15">
        <v>12882.0</v>
      </c>
      <c r="J21" s="15">
        <v>13062.0</v>
      </c>
      <c r="K21" s="12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4">
        <f t="shared" si="1"/>
        <v>0</v>
      </c>
      <c r="I22" s="15">
        <v>18932.0</v>
      </c>
      <c r="J22" s="15">
        <v>23729.0</v>
      </c>
      <c r="K22" s="12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4">
        <f t="shared" si="1"/>
        <v>0</v>
      </c>
      <c r="I23" s="15">
        <v>18905.0</v>
      </c>
      <c r="J23" s="15">
        <v>24234.0</v>
      </c>
      <c r="K23" s="12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4">
        <f t="shared" si="1"/>
        <v>0</v>
      </c>
      <c r="I24" s="15">
        <v>4170.0</v>
      </c>
      <c r="J24" s="15">
        <v>5211.0</v>
      </c>
      <c r="K24" s="12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4">
        <f t="shared" si="1"/>
        <v>0</v>
      </c>
      <c r="I25" s="15">
        <v>11952.0</v>
      </c>
      <c r="J25" s="15">
        <v>16330.0</v>
      </c>
      <c r="K25" s="12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4">
        <f t="shared" si="1"/>
        <v>0</v>
      </c>
      <c r="I26" s="15">
        <v>8782.0</v>
      </c>
      <c r="J26" s="15">
        <v>12920.0</v>
      </c>
      <c r="K26" s="12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4">
        <f t="shared" si="1"/>
        <v>0</v>
      </c>
      <c r="I27" s="15">
        <v>6800.0</v>
      </c>
      <c r="J27" s="15">
        <v>8396.0</v>
      </c>
      <c r="K27" s="12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3"/>
      <c r="D34" s="13"/>
      <c r="E34" s="13"/>
      <c r="F34" s="13"/>
      <c r="G34" s="13"/>
      <c r="H34" s="14">
        <f t="shared" ref="H34:H41" si="2">C34*3+D34*0.2+E34*2+F34*1+G34*1</f>
        <v>0</v>
      </c>
      <c r="I34" s="15">
        <v>17441.0</v>
      </c>
      <c r="J34" s="15">
        <v>25206.0</v>
      </c>
      <c r="K34" s="12" t="s">
        <v>69</v>
      </c>
    </row>
    <row r="35" ht="15.75" customHeight="1">
      <c r="A35" s="17" t="s">
        <v>70</v>
      </c>
      <c r="B35" s="18" t="s">
        <v>71</v>
      </c>
      <c r="C35" s="18"/>
      <c r="D35" s="18"/>
      <c r="E35" s="18"/>
      <c r="F35" s="18"/>
      <c r="G35" s="18"/>
      <c r="H35" s="14">
        <f t="shared" si="2"/>
        <v>0</v>
      </c>
      <c r="I35" s="15">
        <v>10747.0</v>
      </c>
      <c r="J35" s="15">
        <v>15037.0</v>
      </c>
      <c r="K35" s="12" t="s">
        <v>72</v>
      </c>
    </row>
    <row r="36" ht="15.75" customHeight="1">
      <c r="A36" s="17" t="s">
        <v>73</v>
      </c>
      <c r="B36" s="18" t="s">
        <v>74</v>
      </c>
      <c r="C36" s="18"/>
      <c r="D36" s="18"/>
      <c r="E36" s="18"/>
      <c r="F36" s="18"/>
      <c r="G36" s="18"/>
      <c r="H36" s="14">
        <f t="shared" si="2"/>
        <v>0</v>
      </c>
      <c r="I36" s="15">
        <v>17815.0</v>
      </c>
      <c r="J36" s="15">
        <v>22757.0</v>
      </c>
      <c r="K36" s="12" t="s">
        <v>75</v>
      </c>
    </row>
    <row r="37" ht="12.75" customHeight="1">
      <c r="A37" s="17" t="s">
        <v>76</v>
      </c>
      <c r="B37" s="18" t="s">
        <v>77</v>
      </c>
      <c r="C37" s="18"/>
      <c r="D37" s="18"/>
      <c r="E37" s="18"/>
      <c r="F37" s="18"/>
      <c r="G37" s="18"/>
      <c r="H37" s="14">
        <f t="shared" si="2"/>
        <v>0</v>
      </c>
      <c r="I37" s="15">
        <v>8548.0</v>
      </c>
      <c r="J37" s="15">
        <v>6137.0</v>
      </c>
      <c r="K37" s="12" t="s">
        <v>78</v>
      </c>
    </row>
    <row r="38" ht="12.75" customHeight="1">
      <c r="A38" s="17" t="s">
        <v>79</v>
      </c>
      <c r="B38" s="18" t="s">
        <v>80</v>
      </c>
      <c r="C38" s="18"/>
      <c r="D38" s="18"/>
      <c r="E38" s="18"/>
      <c r="F38" s="18"/>
      <c r="G38" s="18"/>
      <c r="H38" s="14">
        <f t="shared" si="2"/>
        <v>0</v>
      </c>
      <c r="I38" s="15">
        <v>7976.0</v>
      </c>
      <c r="J38" s="15">
        <v>10158.0</v>
      </c>
      <c r="K38" s="12" t="s">
        <v>81</v>
      </c>
    </row>
    <row r="39" ht="12.75" customHeight="1">
      <c r="A39" s="17" t="s">
        <v>82</v>
      </c>
      <c r="B39" s="18" t="s">
        <v>83</v>
      </c>
      <c r="C39" s="18"/>
      <c r="D39" s="18"/>
      <c r="E39" s="18"/>
      <c r="F39" s="18"/>
      <c r="G39" s="18"/>
      <c r="H39" s="14">
        <f t="shared" si="2"/>
        <v>0</v>
      </c>
      <c r="I39" s="15">
        <v>364573.0</v>
      </c>
      <c r="J39" s="15">
        <v>388841.0</v>
      </c>
      <c r="K39" s="12" t="s">
        <v>84</v>
      </c>
    </row>
    <row r="40" ht="12.75" customHeight="1">
      <c r="A40" s="17" t="s">
        <v>85</v>
      </c>
      <c r="B40" s="18" t="s">
        <v>86</v>
      </c>
      <c r="C40" s="18"/>
      <c r="D40" s="18"/>
      <c r="E40" s="18"/>
      <c r="F40" s="18"/>
      <c r="G40" s="18"/>
      <c r="H40" s="14">
        <f t="shared" si="2"/>
        <v>0</v>
      </c>
      <c r="I40" s="15">
        <v>21259.0</v>
      </c>
      <c r="J40" s="15">
        <v>20519.0</v>
      </c>
      <c r="K40" s="12" t="s">
        <v>87</v>
      </c>
    </row>
    <row r="41" ht="12.75" customHeight="1">
      <c r="A41" s="17" t="s">
        <v>88</v>
      </c>
      <c r="B41" s="18" t="s">
        <v>89</v>
      </c>
      <c r="C41" s="19">
        <v>1.0</v>
      </c>
      <c r="D41" s="18"/>
      <c r="E41" s="18"/>
      <c r="F41" s="18"/>
      <c r="G41" s="18"/>
      <c r="H41" s="14">
        <f t="shared" si="2"/>
        <v>3</v>
      </c>
      <c r="I41" s="15">
        <v>25220.0</v>
      </c>
      <c r="J41" s="15">
        <v>62444.0</v>
      </c>
      <c r="K41" s="12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5" si="3">C48*3+D48*0.2+E48*2+F48*1+G48*1</f>
        <v>0</v>
      </c>
      <c r="I48" s="15">
        <v>11306.0</v>
      </c>
      <c r="J48" s="15">
        <v>12316.0</v>
      </c>
      <c r="K48" s="12" t="s">
        <v>94</v>
      </c>
    </row>
    <row r="49" ht="12.75" customHeight="1">
      <c r="A49" s="17" t="s">
        <v>95</v>
      </c>
      <c r="B49" s="18" t="s">
        <v>96</v>
      </c>
      <c r="C49" s="18"/>
      <c r="D49" s="18"/>
      <c r="E49" s="18"/>
      <c r="F49" s="18"/>
      <c r="G49" s="18"/>
      <c r="H49" s="14">
        <f t="shared" si="3"/>
        <v>0</v>
      </c>
      <c r="I49" s="15">
        <v>11007.0</v>
      </c>
      <c r="J49" s="15">
        <v>17958.0</v>
      </c>
      <c r="K49" s="12" t="s">
        <v>97</v>
      </c>
    </row>
    <row r="50" ht="12.75" customHeight="1">
      <c r="A50" s="17" t="s">
        <v>98</v>
      </c>
      <c r="B50" s="18" t="s">
        <v>99</v>
      </c>
      <c r="C50" s="18"/>
      <c r="D50" s="18"/>
      <c r="E50" s="18"/>
      <c r="F50" s="18"/>
      <c r="G50" s="18"/>
      <c r="H50" s="14">
        <f t="shared" si="3"/>
        <v>0</v>
      </c>
      <c r="I50" s="15">
        <v>2376.0</v>
      </c>
      <c r="J50" s="15">
        <v>2924.0</v>
      </c>
      <c r="K50" s="12" t="s">
        <v>100</v>
      </c>
    </row>
    <row r="51" ht="12.75" customHeight="1">
      <c r="A51" s="17" t="s">
        <v>101</v>
      </c>
      <c r="B51" s="18" t="s">
        <v>102</v>
      </c>
      <c r="C51" s="18"/>
      <c r="D51" s="18"/>
      <c r="E51" s="18"/>
      <c r="F51" s="18"/>
      <c r="G51" s="18"/>
      <c r="H51" s="14">
        <f t="shared" si="3"/>
        <v>0</v>
      </c>
      <c r="I51" s="15">
        <v>1819.0</v>
      </c>
      <c r="J51" s="15">
        <v>2543.0</v>
      </c>
      <c r="K51" s="12" t="s">
        <v>103</v>
      </c>
    </row>
    <row r="52" ht="12.75" customHeight="1">
      <c r="A52" s="17" t="s">
        <v>104</v>
      </c>
      <c r="B52" s="18" t="s">
        <v>105</v>
      </c>
      <c r="C52" s="18"/>
      <c r="D52" s="18"/>
      <c r="E52" s="18"/>
      <c r="F52" s="18"/>
      <c r="G52" s="18"/>
      <c r="H52" s="14">
        <f t="shared" si="3"/>
        <v>0</v>
      </c>
      <c r="I52" s="15">
        <v>4027.0</v>
      </c>
      <c r="J52" s="15">
        <v>4699.0</v>
      </c>
      <c r="K52" s="12" t="s">
        <v>106</v>
      </c>
    </row>
    <row r="53" ht="12.75" customHeight="1">
      <c r="A53" s="17" t="s">
        <v>107</v>
      </c>
      <c r="B53" s="18" t="s">
        <v>108</v>
      </c>
      <c r="C53" s="18"/>
      <c r="D53" s="18"/>
      <c r="E53" s="18"/>
      <c r="F53" s="18"/>
      <c r="G53" s="18"/>
      <c r="H53" s="14">
        <f t="shared" si="3"/>
        <v>0</v>
      </c>
      <c r="I53" s="15">
        <v>15466.0</v>
      </c>
      <c r="J53" s="15">
        <v>14896.0</v>
      </c>
      <c r="K53" s="12" t="s">
        <v>17</v>
      </c>
    </row>
    <row r="54" ht="12.75" customHeight="1">
      <c r="A54" s="17" t="s">
        <v>109</v>
      </c>
      <c r="B54" s="18" t="s">
        <v>110</v>
      </c>
      <c r="C54" s="18"/>
      <c r="D54" s="18"/>
      <c r="E54" s="18"/>
      <c r="F54" s="18"/>
      <c r="G54" s="18"/>
      <c r="H54" s="14">
        <f t="shared" si="3"/>
        <v>0</v>
      </c>
      <c r="I54" s="15">
        <v>9227.0</v>
      </c>
      <c r="J54" s="15">
        <v>8790.0</v>
      </c>
      <c r="K54" s="12" t="s">
        <v>111</v>
      </c>
    </row>
    <row r="55" ht="12.75" customHeight="1">
      <c r="A55" s="17" t="s">
        <v>112</v>
      </c>
      <c r="B55" s="18" t="s">
        <v>113</v>
      </c>
      <c r="C55" s="18"/>
      <c r="D55" s="18"/>
      <c r="E55" s="18"/>
      <c r="F55" s="18"/>
      <c r="G55" s="18"/>
      <c r="H55" s="14">
        <f t="shared" si="3"/>
        <v>0</v>
      </c>
      <c r="I55" s="15">
        <v>18838.0</v>
      </c>
      <c r="J55" s="15">
        <v>20549.0</v>
      </c>
      <c r="K55" s="12" t="s">
        <v>114</v>
      </c>
    </row>
    <row r="56" ht="12.75" customHeight="1">
      <c r="A56" s="17" t="s">
        <v>115</v>
      </c>
      <c r="B56" s="18" t="s">
        <v>116</v>
      </c>
      <c r="C56" s="18"/>
      <c r="D56" s="18"/>
      <c r="E56" s="18"/>
      <c r="F56" s="18"/>
      <c r="G56" s="18"/>
      <c r="H56" s="14">
        <f t="shared" si="3"/>
        <v>0</v>
      </c>
      <c r="I56" s="15">
        <v>3904.0</v>
      </c>
      <c r="J56" s="15">
        <v>4191.0</v>
      </c>
      <c r="K56" s="12" t="s">
        <v>117</v>
      </c>
    </row>
    <row r="57" ht="12.75" customHeight="1">
      <c r="A57" s="17" t="s">
        <v>118</v>
      </c>
      <c r="B57" s="18" t="s">
        <v>119</v>
      </c>
      <c r="C57" s="18"/>
      <c r="D57" s="18"/>
      <c r="E57" s="18"/>
      <c r="F57" s="18"/>
      <c r="G57" s="18"/>
      <c r="H57" s="14">
        <f t="shared" si="3"/>
        <v>0</v>
      </c>
      <c r="I57" s="15">
        <v>12100.0</v>
      </c>
      <c r="J57" s="15">
        <v>11014.0</v>
      </c>
      <c r="K57" s="12" t="s">
        <v>120</v>
      </c>
    </row>
    <row r="58" ht="12.75" customHeight="1">
      <c r="A58" s="17" t="s">
        <v>121</v>
      </c>
      <c r="B58" s="18" t="s">
        <v>122</v>
      </c>
      <c r="C58" s="18"/>
      <c r="D58" s="18"/>
      <c r="E58" s="18"/>
      <c r="F58" s="18"/>
      <c r="G58" s="18"/>
      <c r="H58" s="14">
        <f t="shared" si="3"/>
        <v>0</v>
      </c>
      <c r="I58" s="15">
        <v>12984.0</v>
      </c>
      <c r="J58" s="15">
        <v>15104.0</v>
      </c>
      <c r="K58" s="12" t="s">
        <v>123</v>
      </c>
    </row>
    <row r="59" ht="12.75" customHeight="1">
      <c r="A59" s="17" t="s">
        <v>124</v>
      </c>
      <c r="B59" s="18" t="s">
        <v>125</v>
      </c>
      <c r="C59" s="19">
        <v>3.0</v>
      </c>
      <c r="D59" s="18"/>
      <c r="E59" s="18"/>
      <c r="F59" s="18"/>
      <c r="G59" s="19">
        <v>1.0</v>
      </c>
      <c r="H59" s="14">
        <f t="shared" si="3"/>
        <v>10</v>
      </c>
      <c r="I59" s="15">
        <v>3380.0</v>
      </c>
      <c r="J59" s="15">
        <v>4354.0</v>
      </c>
      <c r="K59" s="12" t="s">
        <v>126</v>
      </c>
    </row>
    <row r="60" ht="12.75" customHeight="1">
      <c r="A60" s="17" t="s">
        <v>127</v>
      </c>
      <c r="B60" s="18" t="s">
        <v>128</v>
      </c>
      <c r="C60" s="18"/>
      <c r="D60" s="18"/>
      <c r="E60" s="18"/>
      <c r="F60" s="18"/>
      <c r="G60" s="18"/>
      <c r="H60" s="14">
        <f t="shared" si="3"/>
        <v>0</v>
      </c>
      <c r="I60" s="15">
        <v>19759.0</v>
      </c>
      <c r="J60" s="15">
        <v>25334.0</v>
      </c>
      <c r="K60" s="12" t="s">
        <v>129</v>
      </c>
    </row>
    <row r="61" ht="12.75" customHeight="1">
      <c r="A61" s="17" t="s">
        <v>130</v>
      </c>
      <c r="B61" s="18" t="s">
        <v>131</v>
      </c>
      <c r="C61" s="18"/>
      <c r="D61" s="18"/>
      <c r="E61" s="18"/>
      <c r="F61" s="18"/>
      <c r="G61" s="18"/>
      <c r="H61" s="14">
        <f t="shared" si="3"/>
        <v>0</v>
      </c>
      <c r="I61" s="15">
        <v>9414.0</v>
      </c>
      <c r="J61" s="15">
        <v>11813.0</v>
      </c>
      <c r="K61" s="12" t="s">
        <v>132</v>
      </c>
    </row>
    <row r="62" ht="12.75" customHeight="1">
      <c r="A62" s="17" t="s">
        <v>133</v>
      </c>
      <c r="B62" s="18" t="s">
        <v>134</v>
      </c>
      <c r="C62" s="18"/>
      <c r="D62" s="18"/>
      <c r="E62" s="18"/>
      <c r="F62" s="18"/>
      <c r="G62" s="18"/>
      <c r="H62" s="14">
        <f t="shared" si="3"/>
        <v>0</v>
      </c>
      <c r="I62" s="15">
        <v>8357.0</v>
      </c>
      <c r="J62" s="15">
        <v>11604.0</v>
      </c>
      <c r="K62" s="12" t="s">
        <v>135</v>
      </c>
    </row>
    <row r="63" ht="12.75" customHeight="1">
      <c r="A63" s="17" t="s">
        <v>136</v>
      </c>
      <c r="B63" s="18" t="s">
        <v>137</v>
      </c>
      <c r="C63" s="18"/>
      <c r="D63" s="18"/>
      <c r="E63" s="18"/>
      <c r="F63" s="18"/>
      <c r="G63" s="18"/>
      <c r="H63" s="14">
        <f t="shared" si="3"/>
        <v>0</v>
      </c>
      <c r="I63" s="15">
        <v>3381.0</v>
      </c>
      <c r="J63" s="15">
        <v>5456.0</v>
      </c>
      <c r="K63" s="12" t="s">
        <v>138</v>
      </c>
    </row>
    <row r="64" ht="12.75" customHeight="1">
      <c r="A64" s="17" t="s">
        <v>139</v>
      </c>
      <c r="B64" s="18" t="s">
        <v>140</v>
      </c>
      <c r="C64" s="18"/>
      <c r="D64" s="18"/>
      <c r="E64" s="18"/>
      <c r="F64" s="18"/>
      <c r="G64" s="18"/>
      <c r="H64" s="14">
        <f t="shared" si="3"/>
        <v>0</v>
      </c>
      <c r="I64" s="15">
        <v>11121.0</v>
      </c>
      <c r="J64" s="15">
        <v>11417.0</v>
      </c>
      <c r="K64" s="12" t="s">
        <v>141</v>
      </c>
    </row>
    <row r="65" ht="12.75" customHeight="1">
      <c r="A65" s="17" t="s">
        <v>142</v>
      </c>
      <c r="B65" s="18" t="s">
        <v>143</v>
      </c>
      <c r="C65" s="19">
        <v>1.0</v>
      </c>
      <c r="D65" s="18"/>
      <c r="E65" s="18"/>
      <c r="F65" s="18"/>
      <c r="G65" s="18"/>
      <c r="H65" s="14">
        <f t="shared" si="3"/>
        <v>3</v>
      </c>
      <c r="I65" s="15">
        <v>6602.0</v>
      </c>
      <c r="J65" s="15">
        <v>9153.0</v>
      </c>
      <c r="K65" s="12" t="s">
        <v>144</v>
      </c>
    </row>
    <row r="66" ht="12.75" customHeight="1">
      <c r="H66" s="1"/>
      <c r="I66" s="16"/>
      <c r="J66" s="16"/>
      <c r="K66" s="16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