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<sst xmlns="http://schemas.openxmlformats.org/spreadsheetml/2006/main" count="146" uniqueCount="121">
  <si>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4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</si>
  <si>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</si>
  <si>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</si>
  <si>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</si>
  <si>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</si>
  <si>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</si>
  <si>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</si>
  <si>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</si>
  <si>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</si>
  <si>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</si>
  <si>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</si>
  <si>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</si>
  <si>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</si>
  <si>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</si>
  <si>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</si>
  <si>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</si>
  <si>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</si>
  <si>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272.80 MB</t>
  </si>
  <si>
    <t>Tiểu học Lương Thế Vinh</t>
  </si>
  <si>
    <t>thluongthevinh.bencat.edu.vn</t>
  </si>
  <si>
    <t>1.03 GB</t>
  </si>
  <si>
    <t>Tiểu học An Sơn</t>
  </si>
  <si>
    <t>thanson.bencat.edu.vn</t>
  </si>
  <si>
    <t>713.00 MB</t>
  </si>
  <si>
    <t>Tiểu học Võ Thị Sáu</t>
  </si>
  <si>
    <t>thvothisau.bencat.edu.vn</t>
  </si>
  <si>
    <t>572.00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</si>
  <si>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</si>
  <si>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</si>
  <si>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</si>
  <si>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</si>
  <si>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</si>
  <si>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</si>
  <si>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</si>
  <si>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</si>
  <si>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</si>
  <si>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</si>
  <si>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</si>
  <si>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1.08 GB</t>
  </si>
  <si>
    <t>Tiểu học Hồ Hảo Hớn</t>
  </si>
  <si>
    <t>thhohaohon.bencat.edu.vn</t>
  </si>
  <si>
    <t>Tiểu học Hòa Lợi</t>
  </si>
  <si>
    <t>thhoaloi.bencat.edu.vn</t>
  </si>
  <si>
    <t>429.00 MB</t>
  </si>
  <si>
    <t>Tiểu học Duy Tân</t>
  </si>
  <si>
    <t>thduytan.bencat.edu.vn</t>
  </si>
  <si>
    <t>345.00 MB</t>
  </si>
  <si>
    <t>Tiểu học Định Phước</t>
  </si>
  <si>
    <t>thdinhphuoc.bencat.edu.vn</t>
  </si>
  <si>
    <t>576.00 MB</t>
  </si>
  <si>
    <t>Tiểu học Chánh Phú Hòa</t>
  </si>
  <si>
    <t>thchanhphuhoa.bencat.edu.vn</t>
  </si>
  <si>
    <t>1.38 GB</t>
  </si>
  <si>
    <t>Tiểu học An Tây B</t>
  </si>
  <si>
    <t>thantayb.bencat.edu.vn</t>
  </si>
  <si>
    <t>744.00 MB</t>
  </si>
  <si>
    <t>Tiểu học An Tây</t>
  </si>
  <si>
    <t>thantaya.bencat.edu.vn</t>
  </si>
  <si>
    <t>1.34 GB</t>
  </si>
  <si>
    <t>Tiểu học An Lợi</t>
  </si>
  <si>
    <t>thanloi.bencat.edu.vn</t>
  </si>
  <si>
    <t>462.00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</si>
  <si>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</si>
  <si>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</si>
  <si>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</si>
  <si>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</si>
  <si>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</si>
  <si>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</si>
  <si>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618.50 MB</t>
  </si>
  <si>
    <t>Trung học cơ sở Thới Hòa</t>
  </si>
  <si>
    <t>thcsthoihoa.bencat.edu.vn</t>
  </si>
  <si>
    <t>850.00 MB</t>
  </si>
  <si>
    <t>Trung học cơ sở Phú An</t>
  </si>
  <si>
    <t>thcsphuan.bencat.edu.vn</t>
  </si>
  <si>
    <t>1.18 GB</t>
  </si>
  <si>
    <t>Trung học cơ sở Mỹ Thạnh</t>
  </si>
  <si>
    <t>thcsmythanh.bencat.edu.vn</t>
  </si>
  <si>
    <t>936.00 MB</t>
  </si>
  <si>
    <t>Trung học cơ sở Mỹ Phước</t>
  </si>
  <si>
    <t>thcsmyphuoc.bencat.edu.vn</t>
  </si>
  <si>
    <t>2.21 GB</t>
  </si>
  <si>
    <t>Trung học cơ sở Lê Quý Đôn</t>
  </si>
  <si>
    <t>thcslequydon.bencat.edu.vn</t>
  </si>
  <si>
    <t>346.10 MB</t>
  </si>
  <si>
    <t>Trung học cơ sở Hòa Lợi</t>
  </si>
  <si>
    <t>thcshoaloi.bencat.edu.vn</t>
  </si>
  <si>
    <t>1.49 GB</t>
  </si>
  <si>
    <t>Trung học cơ sở Chánh Phú Hòa</t>
  </si>
  <si>
    <t>thcschanhphuhoa.bencat.edu.vn</t>
  </si>
  <si>
    <t>1,012.00 MB</t>
  </si>
  <si>
    <t>Trung học cơ sở Bình Phú</t>
  </si>
  <si>
    <t>thcsbinhphu.bencat.edu.vn</t>
  </si>
  <si>
    <t>781.00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</si>
  <si>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</si>
  <si>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</si>
  <si>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</si>
  <si>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</si>
  <si>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</si>
  <si>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</si>
  <si>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173.00 MB</t>
  </si>
  <si>
    <t>Mầm non Tân Định</t>
  </si>
  <si>
    <t>mntanhdinh.bencat.edu.vn</t>
  </si>
  <si>
    <t>1,018.00 MB</t>
  </si>
  <si>
    <t>Mầm non Phú An</t>
  </si>
  <si>
    <t>mnphuan.bencat.edu.vn</t>
  </si>
  <si>
    <t>542.00 MB</t>
  </si>
  <si>
    <t>Mầm non Hòa Lợi</t>
  </si>
  <si>
    <t>mnhoaloi.bencat.edu.vn</t>
  </si>
  <si>
    <t>2.62 GB</t>
  </si>
  <si>
    <t>Mẫu non Chánh Phú Hòa</t>
  </si>
  <si>
    <t>mnchanhphuhoa.bencat.edu.vn</t>
  </si>
  <si>
    <t>738.00 MB</t>
  </si>
  <si>
    <t>Mầm non An Tây</t>
  </si>
  <si>
    <t>mnantay.bencat.edu.vn</t>
  </si>
  <si>
    <t>1,009.00 MB</t>
  </si>
  <si>
    <t>Mầm non An Điền</t>
  </si>
  <si>
    <t>mnandien.bencat.edu.vn</t>
  </si>
  <si>
    <t>1.89 GB</t>
  </si>
  <si>
    <t>Mầm non Hướng Dương</t>
  </si>
  <si>
    <t>mnhuongduong.bencat.edu.vn</t>
  </si>
  <si>
    <t>1.50 GB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</si>
</sst>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6" xfId="0" applyFont="1" applyBorder="1"/>
    <xf numFmtId="0" fontId="8" fillId="0" borderId="7" xfId="0" applyFont="1" applyFill="1" applyBorder="1" applyAlignment="1" applyProtection="1"/>
    <xf numFmtId="0" fontId="1" fillId="0" borderId="5" xfId="0" applyFont="1" applyBorder="1"/>
    <xf numFmtId="0" fontId="1" fillId="0" borderId="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"/>
  <sheetViews>
    <sheetView tabSelected="1" topLeftCell="A34" workbookViewId="0">
      <selection activeCell="A4" sqref="A4:F4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5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5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 spans="1:25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2" t="s">
        <v>11</v>
      </c>
      <c r="J9" s="13"/>
      <c r="K9" s="1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 spans="1:25">
      <c r="A10" s="7"/>
      <c r="B10" s="7"/>
      <c r="C10" s="7"/>
      <c r="D10" s="7"/>
      <c r="E10" s="7"/>
      <c r="F10" s="7"/>
      <c r="G10" s="7"/>
      <c r="H10" s="7"/>
      <c r="I10" s="15" t="s">
        <v>13</v>
      </c>
      <c r="J10" s="15" t="s">
        <v>14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 spans="1:25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17">
        <v>115825</v>
      </c>
      <c r="J11" s="17">
        <v>44039</v>
      </c>
      <c r="K11" s="17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5.75" customHeight="1" spans="1:25">
      <c r="A12" s="8" t="s">
        <v>18</v>
      </c>
      <c r="B12" s="8" t="s">
        <v>19</v>
      </c>
      <c r="C12" s="8">
        <v>2</v>
      </c>
      <c r="D12" s="8"/>
      <c r="E12" s="8"/>
      <c r="F12" s="8"/>
      <c r="G12" s="8"/>
      <c r="H12" s="9">
        <f t="shared" si="0"/>
        <v>6</v>
      </c>
      <c r="I12" s="17">
        <v>9857</v>
      </c>
      <c r="J12" s="17">
        <v>12876</v>
      </c>
      <c r="K12" s="17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5.75" customHeight="1" spans="1:25">
      <c r="A13" s="8" t="s">
        <v>21</v>
      </c>
      <c r="B13" s="8" t="s">
        <v>22</v>
      </c>
      <c r="C13" s="8">
        <v>1</v>
      </c>
      <c r="D13" s="8"/>
      <c r="E13" s="8"/>
      <c r="F13" s="8"/>
      <c r="G13" s="8"/>
      <c r="H13" s="9">
        <f t="shared" si="0"/>
        <v>3</v>
      </c>
      <c r="I13" s="17">
        <v>11150</v>
      </c>
      <c r="J13" s="17">
        <v>18174</v>
      </c>
      <c r="K13" s="17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5.75" customHeight="1" spans="1:25">
      <c r="A14" s="8" t="s">
        <v>24</v>
      </c>
      <c r="B14" s="8" t="s">
        <v>25</v>
      </c>
      <c r="C14" s="8">
        <v>2</v>
      </c>
      <c r="D14" s="8"/>
      <c r="E14" s="8"/>
      <c r="F14" s="8"/>
      <c r="G14" s="8"/>
      <c r="H14" s="9">
        <f t="shared" si="0"/>
        <v>6</v>
      </c>
      <c r="I14" s="17">
        <v>17134</v>
      </c>
      <c r="J14" s="17">
        <v>25840</v>
      </c>
      <c r="K14" s="17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5.75" customHeight="1" spans="1:25">
      <c r="A15" s="8" t="s">
        <v>27</v>
      </c>
      <c r="B15" s="8" t="s">
        <v>28</v>
      </c>
      <c r="C15" s="8">
        <v>13</v>
      </c>
      <c r="D15" s="8"/>
      <c r="E15" s="8">
        <v>6</v>
      </c>
      <c r="F15" s="8"/>
      <c r="G15" s="8"/>
      <c r="H15" s="9">
        <f t="shared" si="0"/>
        <v>51</v>
      </c>
      <c r="I15" s="17">
        <v>47350</v>
      </c>
      <c r="J15" s="17">
        <v>57237</v>
      </c>
      <c r="K15" s="17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5.75" customHeight="1" spans="1:25">
      <c r="A16" s="8" t="s">
        <v>30</v>
      </c>
      <c r="B16" s="8" t="s">
        <v>31</v>
      </c>
      <c r="C16" s="8">
        <v>3</v>
      </c>
      <c r="D16" s="8"/>
      <c r="E16" s="8"/>
      <c r="F16" s="8"/>
      <c r="G16" s="8"/>
      <c r="H16" s="9">
        <f t="shared" si="0"/>
        <v>9</v>
      </c>
      <c r="I16" s="17">
        <v>48014</v>
      </c>
      <c r="J16" s="17">
        <v>56429</v>
      </c>
      <c r="K16" s="17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 spans="1:25">
      <c r="A17" s="8" t="s">
        <v>33</v>
      </c>
      <c r="B17" s="8" t="s">
        <v>34</v>
      </c>
      <c r="C17" s="8">
        <v>1</v>
      </c>
      <c r="D17" s="8"/>
      <c r="E17" s="8"/>
      <c r="F17" s="8"/>
      <c r="G17" s="8"/>
      <c r="H17" s="9">
        <f t="shared" si="0"/>
        <v>3</v>
      </c>
      <c r="I17" s="17">
        <v>24386</v>
      </c>
      <c r="J17" s="17">
        <v>35309</v>
      </c>
      <c r="K17" s="17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5.75" customHeight="1" spans="1:25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7">
        <v>40496</v>
      </c>
      <c r="J18" s="17">
        <v>44928</v>
      </c>
      <c r="K18" s="17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5.75" customHeight="1" spans="1:25">
      <c r="A19" s="8" t="s">
        <v>39</v>
      </c>
      <c r="B19" s="8" t="s">
        <v>40</v>
      </c>
      <c r="C19" s="8">
        <v>6</v>
      </c>
      <c r="D19" s="8"/>
      <c r="E19" s="8"/>
      <c r="F19" s="8"/>
      <c r="G19" s="8"/>
      <c r="H19" s="9">
        <f t="shared" si="0"/>
        <v>18</v>
      </c>
      <c r="I19" s="17">
        <v>26125</v>
      </c>
      <c r="J19" s="17">
        <v>41657</v>
      </c>
      <c r="K19" s="17" t="s">
        <v>29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5.75" customHeight="1" spans="1:25">
      <c r="A20" s="8" t="s">
        <v>41</v>
      </c>
      <c r="B20" s="8" t="s">
        <v>42</v>
      </c>
      <c r="C20" s="8">
        <v>2</v>
      </c>
      <c r="D20" s="8"/>
      <c r="E20" s="8"/>
      <c r="F20" s="8"/>
      <c r="G20" s="8"/>
      <c r="H20" s="9">
        <f t="shared" si="0"/>
        <v>6</v>
      </c>
      <c r="I20" s="17">
        <v>16635</v>
      </c>
      <c r="J20" s="17">
        <v>22528</v>
      </c>
      <c r="K20" s="17" t="s">
        <v>43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5.75" customHeight="1" spans="1:25">
      <c r="A21" s="8" t="s">
        <v>44</v>
      </c>
      <c r="B21" s="8" t="s">
        <v>45</v>
      </c>
      <c r="C21" s="8">
        <v>5</v>
      </c>
      <c r="D21" s="8"/>
      <c r="E21" s="8"/>
      <c r="F21" s="8"/>
      <c r="G21" s="8"/>
      <c r="H21" s="9">
        <f t="shared" si="0"/>
        <v>15</v>
      </c>
      <c r="I21" s="17">
        <v>7041</v>
      </c>
      <c r="J21" s="17">
        <v>12915</v>
      </c>
      <c r="K21" s="17" t="s">
        <v>46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 spans="1:25">
      <c r="A22" s="8" t="s">
        <v>47</v>
      </c>
      <c r="B22" s="8" t="s">
        <v>48</v>
      </c>
      <c r="C22" s="8"/>
      <c r="D22" s="8"/>
      <c r="E22" s="8"/>
      <c r="F22" s="8"/>
      <c r="G22" s="8"/>
      <c r="H22" s="9">
        <f t="shared" si="0"/>
        <v>0</v>
      </c>
      <c r="I22" s="17">
        <v>9200</v>
      </c>
      <c r="J22" s="17">
        <v>17046</v>
      </c>
      <c r="K22" s="17" t="s">
        <v>49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5.75" customHeight="1" spans="1:25">
      <c r="A23" s="8" t="s">
        <v>50</v>
      </c>
      <c r="B23" s="8" t="s">
        <v>51</v>
      </c>
      <c r="C23" s="8">
        <v>4</v>
      </c>
      <c r="D23" s="8"/>
      <c r="E23" s="8"/>
      <c r="F23" s="8"/>
      <c r="G23" s="8"/>
      <c r="H23" s="9">
        <f t="shared" si="0"/>
        <v>12</v>
      </c>
      <c r="I23" s="17">
        <v>15899</v>
      </c>
      <c r="J23" s="17">
        <v>17052</v>
      </c>
      <c r="K23" s="17" t="s">
        <v>52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5.75" customHeight="1" spans="1:25">
      <c r="A24" s="8" t="s">
        <v>53</v>
      </c>
      <c r="B24" s="8" t="s">
        <v>54</v>
      </c>
      <c r="C24" s="8"/>
      <c r="D24" s="8"/>
      <c r="E24" s="8"/>
      <c r="F24" s="8"/>
      <c r="G24" s="8"/>
      <c r="H24" s="9">
        <f t="shared" si="0"/>
        <v>0</v>
      </c>
      <c r="I24" s="17">
        <v>10615</v>
      </c>
      <c r="J24" s="17">
        <v>17252</v>
      </c>
      <c r="K24" s="17" t="s">
        <v>55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5.75" customHeight="1" spans="1:25">
      <c r="A25" s="8" t="s">
        <v>56</v>
      </c>
      <c r="B25" s="8" t="s">
        <v>57</v>
      </c>
      <c r="C25" s="8">
        <v>7</v>
      </c>
      <c r="D25" s="8"/>
      <c r="E25" s="8"/>
      <c r="F25" s="8"/>
      <c r="G25" s="8"/>
      <c r="H25" s="9">
        <f t="shared" si="0"/>
        <v>21</v>
      </c>
      <c r="I25" s="17">
        <v>26629</v>
      </c>
      <c r="J25" s="17">
        <v>31569</v>
      </c>
      <c r="K25" s="17" t="s">
        <v>58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 spans="1:11">
      <c r="A26" s="8" t="s">
        <v>59</v>
      </c>
      <c r="B26" s="8" t="s">
        <v>60</v>
      </c>
      <c r="C26" s="8">
        <v>3</v>
      </c>
      <c r="D26" s="8"/>
      <c r="E26" s="8"/>
      <c r="F26" s="8"/>
      <c r="G26" s="8">
        <v>1</v>
      </c>
      <c r="H26" s="9">
        <f t="shared" si="0"/>
        <v>10</v>
      </c>
      <c r="I26" s="17">
        <v>8485</v>
      </c>
      <c r="J26" s="17">
        <v>16833</v>
      </c>
      <c r="K26" s="17" t="s">
        <v>61</v>
      </c>
    </row>
    <row r="27" ht="12.75" customHeight="1" spans="1:11">
      <c r="A27" s="8" t="s">
        <v>62</v>
      </c>
      <c r="B27" s="8" t="s">
        <v>63</v>
      </c>
      <c r="C27" s="8"/>
      <c r="D27" s="8"/>
      <c r="E27" s="8"/>
      <c r="F27" s="8"/>
      <c r="G27" s="8"/>
      <c r="H27" s="9">
        <f t="shared" si="0"/>
        <v>0</v>
      </c>
      <c r="I27" s="17">
        <v>10702</v>
      </c>
      <c r="J27" s="17">
        <v>20006</v>
      </c>
      <c r="K27" s="17" t="s">
        <v>64</v>
      </c>
    </row>
    <row r="28" ht="12.75" customHeight="1" spans="8:25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 spans="1:11">
      <c r="A29" s="4" t="s">
        <v>65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12" t="s">
        <v>11</v>
      </c>
      <c r="J31" s="18"/>
      <c r="K31" s="14" t="s">
        <v>12</v>
      </c>
    </row>
    <row r="32" ht="15.75" customHeight="1" spans="1:25">
      <c r="A32" s="11"/>
      <c r="B32" s="11"/>
      <c r="C32" s="11"/>
      <c r="D32" s="11"/>
      <c r="E32" s="11"/>
      <c r="F32" s="11"/>
      <c r="G32" s="11"/>
      <c r="H32" s="7"/>
      <c r="I32" s="15" t="s">
        <v>13</v>
      </c>
      <c r="J32" s="15" t="s">
        <v>14</v>
      </c>
      <c r="K32" s="19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5.75" customHeight="1" spans="1:25">
      <c r="A33" s="8" t="s">
        <v>66</v>
      </c>
      <c r="B33" s="8" t="s">
        <v>67</v>
      </c>
      <c r="C33" s="8">
        <v>6</v>
      </c>
      <c r="D33" s="8"/>
      <c r="E33" s="8"/>
      <c r="F33" s="8"/>
      <c r="G33" s="8"/>
      <c r="H33" s="9">
        <f t="shared" ref="H33:H41" si="1">C33*3+D33*0.2+E33*2+F33*1+G33*1</f>
        <v>18</v>
      </c>
      <c r="I33" s="17">
        <v>51740</v>
      </c>
      <c r="J33" s="17">
        <v>48885</v>
      </c>
      <c r="K33" s="17" t="s">
        <v>68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5.75" customHeight="1" spans="1:25">
      <c r="A34" s="8" t="s">
        <v>69</v>
      </c>
      <c r="B34" s="8" t="s">
        <v>70</v>
      </c>
      <c r="C34" s="8">
        <v>1</v>
      </c>
      <c r="D34" s="8"/>
      <c r="E34" s="8"/>
      <c r="F34" s="8"/>
      <c r="G34" s="8"/>
      <c r="H34" s="9">
        <f t="shared" si="1"/>
        <v>3</v>
      </c>
      <c r="I34" s="17">
        <v>144937</v>
      </c>
      <c r="J34" s="17">
        <v>106971</v>
      </c>
      <c r="K34" s="17" t="s">
        <v>71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5.75" customHeight="1" spans="1:25">
      <c r="A35" s="8" t="s">
        <v>72</v>
      </c>
      <c r="B35" s="8" t="s">
        <v>73</v>
      </c>
      <c r="C35" s="8">
        <v>4</v>
      </c>
      <c r="D35" s="8"/>
      <c r="E35" s="8"/>
      <c r="F35" s="8"/>
      <c r="G35" s="8"/>
      <c r="H35" s="9">
        <f t="shared" si="1"/>
        <v>12</v>
      </c>
      <c r="I35" s="17">
        <v>23714</v>
      </c>
      <c r="J35" s="17">
        <v>29390</v>
      </c>
      <c r="K35" s="17" t="s">
        <v>74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5.75" customHeight="1" spans="1:25">
      <c r="A36" s="8" t="s">
        <v>75</v>
      </c>
      <c r="B36" s="8" t="s">
        <v>76</v>
      </c>
      <c r="C36" s="8">
        <v>1</v>
      </c>
      <c r="D36" s="8">
        <v>77</v>
      </c>
      <c r="E36" s="8"/>
      <c r="F36" s="8"/>
      <c r="G36" s="8"/>
      <c r="H36" s="9">
        <f t="shared" si="1"/>
        <v>18.4</v>
      </c>
      <c r="I36" s="17">
        <v>19005</v>
      </c>
      <c r="J36" s="17">
        <v>22627</v>
      </c>
      <c r="K36" s="17" t="s">
        <v>77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5.75" customHeight="1" spans="1:25">
      <c r="A37" s="8" t="s">
        <v>78</v>
      </c>
      <c r="B37" s="8" t="s">
        <v>79</v>
      </c>
      <c r="C37" s="8">
        <v>2</v>
      </c>
      <c r="D37" s="8"/>
      <c r="E37" s="8"/>
      <c r="F37" s="8"/>
      <c r="G37" s="8"/>
      <c r="H37" s="9">
        <f t="shared" si="1"/>
        <v>6</v>
      </c>
      <c r="I37" s="17">
        <v>116326</v>
      </c>
      <c r="J37" s="17">
        <v>127288</v>
      </c>
      <c r="K37" s="17" t="s">
        <v>80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5.75" customHeight="1" spans="1:25">
      <c r="A38" s="8" t="s">
        <v>81</v>
      </c>
      <c r="B38" s="8" t="s">
        <v>82</v>
      </c>
      <c r="C38" s="8">
        <v>1</v>
      </c>
      <c r="D38" s="8"/>
      <c r="E38" s="8"/>
      <c r="F38" s="8"/>
      <c r="G38" s="8"/>
      <c r="H38" s="9">
        <f t="shared" si="1"/>
        <v>3</v>
      </c>
      <c r="I38" s="17">
        <v>20801</v>
      </c>
      <c r="J38" s="17">
        <v>29966</v>
      </c>
      <c r="K38" s="17" t="s">
        <v>83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5.75" customHeight="1" spans="1:25">
      <c r="A39" s="8" t="s">
        <v>84</v>
      </c>
      <c r="B39" s="8" t="s">
        <v>85</v>
      </c>
      <c r="C39" s="8">
        <v>12</v>
      </c>
      <c r="D39" s="8"/>
      <c r="E39" s="8"/>
      <c r="F39" s="8"/>
      <c r="G39" s="8"/>
      <c r="H39" s="9">
        <f t="shared" si="1"/>
        <v>36</v>
      </c>
      <c r="I39" s="17">
        <v>54777</v>
      </c>
      <c r="J39" s="17">
        <v>66905</v>
      </c>
      <c r="K39" s="17" t="s">
        <v>86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 spans="1:11">
      <c r="A40" s="8" t="s">
        <v>87</v>
      </c>
      <c r="B40" s="8" t="s">
        <v>88</v>
      </c>
      <c r="C40" s="8">
        <v>9</v>
      </c>
      <c r="D40" s="8"/>
      <c r="E40" s="8"/>
      <c r="F40" s="8"/>
      <c r="G40" s="8"/>
      <c r="H40" s="9">
        <f t="shared" si="1"/>
        <v>27</v>
      </c>
      <c r="I40" s="17">
        <v>30138</v>
      </c>
      <c r="J40" s="17">
        <v>42564</v>
      </c>
      <c r="K40" s="17" t="s">
        <v>89</v>
      </c>
    </row>
    <row r="41" ht="12.75" customHeight="1" spans="1:11">
      <c r="A41" s="8" t="s">
        <v>90</v>
      </c>
      <c r="B41" s="8" t="s">
        <v>91</v>
      </c>
      <c r="C41" s="8">
        <v>3</v>
      </c>
      <c r="D41" s="8"/>
      <c r="E41" s="8"/>
      <c r="F41" s="8"/>
      <c r="G41" s="8"/>
      <c r="H41" s="9">
        <f t="shared" si="1"/>
        <v>9</v>
      </c>
      <c r="I41" s="17">
        <v>133203</v>
      </c>
      <c r="J41" s="17">
        <v>150297</v>
      </c>
      <c r="K41" s="17" t="s">
        <v>92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12" t="s">
        <v>11</v>
      </c>
      <c r="J45" s="18"/>
      <c r="K45" s="14" t="s">
        <v>12</v>
      </c>
    </row>
    <row r="46" ht="15.75" customHeight="1" spans="1:25">
      <c r="A46" s="11"/>
      <c r="B46" s="11"/>
      <c r="C46" s="11"/>
      <c r="D46" s="11"/>
      <c r="E46" s="11"/>
      <c r="F46" s="11"/>
      <c r="G46" s="11"/>
      <c r="H46" s="7"/>
      <c r="I46" s="15" t="s">
        <v>13</v>
      </c>
      <c r="J46" s="15" t="s">
        <v>14</v>
      </c>
      <c r="K46" s="19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5.75" customHeight="1" spans="1:25">
      <c r="A47" s="8" t="s">
        <v>94</v>
      </c>
      <c r="B47" s="8" t="s">
        <v>95</v>
      </c>
      <c r="C47" s="8">
        <v>1</v>
      </c>
      <c r="D47" s="8"/>
      <c r="E47" s="8"/>
      <c r="F47" s="8"/>
      <c r="G47" s="8"/>
      <c r="H47" s="9">
        <f t="shared" ref="H47:H55" si="2">C47*3+D47*0.2+E47*2+F47*1+G47*1</f>
        <v>3</v>
      </c>
      <c r="I47" s="17">
        <v>7017</v>
      </c>
      <c r="J47" s="17">
        <v>13368</v>
      </c>
      <c r="K47" s="17" t="s">
        <v>96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5.75" customHeight="1" spans="1:25">
      <c r="A48" s="8" t="s">
        <v>97</v>
      </c>
      <c r="B48" s="8" t="s">
        <v>98</v>
      </c>
      <c r="C48" s="8">
        <v>2</v>
      </c>
      <c r="D48" s="8"/>
      <c r="E48" s="8"/>
      <c r="F48" s="8"/>
      <c r="G48" s="8"/>
      <c r="H48" s="9">
        <f t="shared" si="2"/>
        <v>6</v>
      </c>
      <c r="I48" s="17">
        <v>11046</v>
      </c>
      <c r="J48" s="17">
        <v>16067</v>
      </c>
      <c r="K48" s="17" t="s">
        <v>99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5.75" customHeight="1" spans="1:25">
      <c r="A49" s="8" t="s">
        <v>100</v>
      </c>
      <c r="B49" s="8" t="s">
        <v>101</v>
      </c>
      <c r="C49" s="8"/>
      <c r="D49" s="8"/>
      <c r="E49" s="8"/>
      <c r="F49" s="8"/>
      <c r="G49" s="8"/>
      <c r="H49" s="9">
        <f t="shared" si="2"/>
        <v>0</v>
      </c>
      <c r="I49" s="17">
        <v>23006</v>
      </c>
      <c r="J49" s="17">
        <v>34361</v>
      </c>
      <c r="K49" s="17" t="s">
        <v>102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5.75" customHeight="1" spans="1:25">
      <c r="A50" s="8" t="s">
        <v>103</v>
      </c>
      <c r="B50" s="8" t="s">
        <v>104</v>
      </c>
      <c r="C50" s="8"/>
      <c r="D50" s="8"/>
      <c r="E50" s="8"/>
      <c r="F50" s="8"/>
      <c r="G50" s="8"/>
      <c r="H50" s="9">
        <f t="shared" si="2"/>
        <v>0</v>
      </c>
      <c r="I50" s="17">
        <v>7773</v>
      </c>
      <c r="J50" s="17">
        <v>10249</v>
      </c>
      <c r="K50" s="17" t="s">
        <v>105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5.75" customHeight="1" spans="1:25">
      <c r="A51" s="8" t="s">
        <v>106</v>
      </c>
      <c r="B51" s="8" t="s">
        <v>107</v>
      </c>
      <c r="C51" s="8">
        <v>3</v>
      </c>
      <c r="D51" s="8">
        <v>19</v>
      </c>
      <c r="E51" s="8">
        <v>1</v>
      </c>
      <c r="F51" s="8"/>
      <c r="G51" s="8"/>
      <c r="H51" s="9">
        <f t="shared" si="2"/>
        <v>14.8</v>
      </c>
      <c r="I51" s="17">
        <v>15175</v>
      </c>
      <c r="J51" s="17">
        <v>20943</v>
      </c>
      <c r="K51" s="17" t="s">
        <v>108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5.75" customHeight="1" spans="1:25">
      <c r="A52" s="8" t="s">
        <v>109</v>
      </c>
      <c r="B52" s="8" t="s">
        <v>110</v>
      </c>
      <c r="C52" s="8">
        <v>9</v>
      </c>
      <c r="D52" s="8"/>
      <c r="E52" s="8">
        <v>4</v>
      </c>
      <c r="F52" s="8"/>
      <c r="G52" s="8"/>
      <c r="H52" s="9">
        <f t="shared" si="2"/>
        <v>35</v>
      </c>
      <c r="I52" s="17">
        <v>11414</v>
      </c>
      <c r="J52" s="17">
        <v>15147</v>
      </c>
      <c r="K52" s="17" t="s">
        <v>111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5.75" customHeight="1" spans="1:25">
      <c r="A53" s="8" t="s">
        <v>112</v>
      </c>
      <c r="B53" s="8" t="s">
        <v>113</v>
      </c>
      <c r="C53" s="8">
        <v>1</v>
      </c>
      <c r="D53" s="8"/>
      <c r="E53" s="8"/>
      <c r="F53" s="8"/>
      <c r="G53" s="8"/>
      <c r="H53" s="9">
        <f t="shared" si="2"/>
        <v>3</v>
      </c>
      <c r="I53" s="17">
        <v>7443</v>
      </c>
      <c r="J53" s="17">
        <v>13127</v>
      </c>
      <c r="K53" s="17" t="s">
        <v>114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5.75" customHeight="1" spans="1:25">
      <c r="A54" s="8" t="s">
        <v>115</v>
      </c>
      <c r="B54" s="8" t="s">
        <v>116</v>
      </c>
      <c r="C54" s="8">
        <v>1</v>
      </c>
      <c r="D54" s="8"/>
      <c r="E54" s="8">
        <v>6</v>
      </c>
      <c r="F54" s="8"/>
      <c r="G54" s="8"/>
      <c r="H54" s="9">
        <f t="shared" si="2"/>
        <v>15</v>
      </c>
      <c r="I54" s="17">
        <v>14472</v>
      </c>
      <c r="J54" s="17">
        <v>19297</v>
      </c>
      <c r="K54" s="17" t="s">
        <v>117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 spans="1:11">
      <c r="A55" s="8" t="s">
        <v>118</v>
      </c>
      <c r="B55" s="8" t="s">
        <v>119</v>
      </c>
      <c r="C55" s="8">
        <v>1</v>
      </c>
      <c r="D55" s="8"/>
      <c r="E55" s="8"/>
      <c r="F55" s="8"/>
      <c r="G55" s="8"/>
      <c r="H55" s="9">
        <f t="shared" si="2"/>
        <v>3</v>
      </c>
      <c r="I55" s="17">
        <v>8909</v>
      </c>
      <c r="J55" s="17">
        <v>14003</v>
      </c>
      <c r="K55" s="17" t="s">
        <v>120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2:F2"/>
    <mergeCell ref="A4:F4"/>
    <mergeCell ref="A7:C7"/>
    <mergeCell ref="I9:J9"/>
    <mergeCell ref="A29:C29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2024-05-02T01:49:25Z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1033-12.2.0.16731</vt:lpwstr>
  </property>
</Properties>
</file>