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Oh90abCPtqe0Lr+DCLwBrYkfGH31ujazU3xutaMuE="/>
    </ext>
  </extLst>
</workbook>
</file>

<file path=xl/sharedStrings.xml><?xml version="1.0" encoding="utf-8"?>
<sst xmlns="http://schemas.openxmlformats.org/spreadsheetml/2006/main" count="167" uniqueCount="142">
  <si>
    <t>BÁO CÁO TỔNG HỢP ĐĂNG BÀI CÁC TRƯỜNG THÁNG 7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</si>
  <si>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</si>
  <si>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</si>
  <si>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</si>
  <si>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</si>
  <si>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</si>
  <si>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</si>
  <si>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</si>
  <si>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</si>
  <si>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</si>
  <si>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</si>
  <si>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</si>
  <si>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</si>
  <si>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</si>
  <si>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</si>
  <si>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</si>
  <si>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</si>
  <si>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1.61 GB</t>
  </si>
  <si>
    <t>Trường Tiểu học An Lập</t>
  </si>
  <si>
    <t>thanlap.xathanhan.edu.vn</t>
  </si>
  <si>
    <t>707.00 MB</t>
  </si>
  <si>
    <t>Trường Tiểu học Dầu Tiếng</t>
  </si>
  <si>
    <t>thdautieng.dautieng.edu.vn</t>
  </si>
  <si>
    <t>1.08 GB</t>
  </si>
  <si>
    <t>Trường Tiểu học Long Hoà</t>
  </si>
  <si>
    <t>thlonghoa.longhoa.edu.vn</t>
  </si>
  <si>
    <t>774.00 MB</t>
  </si>
  <si>
    <t>Trường TH&amp;amp;THCS Long Tân</t>
  </si>
  <si>
    <t>longtan.longhoa.edu.vn</t>
  </si>
  <si>
    <t>4.48 GB</t>
  </si>
  <si>
    <t>Trường Tiểu học Ngô Quyền</t>
  </si>
  <si>
    <t>thngoquyen.dautieng.edu.vn</t>
  </si>
  <si>
    <t>867.00 MB</t>
  </si>
  <si>
    <t>Trường Tiểu học Định An</t>
  </si>
  <si>
    <t>thdinhan.gate.edu.vn</t>
  </si>
  <si>
    <t>511.00 MB</t>
  </si>
  <si>
    <t>Trường Tiểu học Định Hiệp</t>
  </si>
  <si>
    <t>thdinhhiep.xathanhan.edu.vn</t>
  </si>
  <si>
    <t>413.00 MB</t>
  </si>
  <si>
    <t>Trường Tiểu học Minh Thạnh</t>
  </si>
  <si>
    <t>thminhthanh.minhthanh.edu.vn</t>
  </si>
  <si>
    <t>1.27 GB</t>
  </si>
  <si>
    <t>Trường Tiểu học Minh Tân</t>
  </si>
  <si>
    <t>thminhtan.minhthanh.edu.vn</t>
  </si>
  <si>
    <t>1.09 GB</t>
  </si>
  <si>
    <t>Trường Tiểu học Thanh An</t>
  </si>
  <si>
    <t>ththanhan.xathanhan.edu.vn</t>
  </si>
  <si>
    <t>1.26 GB</t>
  </si>
  <si>
    <t>Trường Tiểu học Bến Súc</t>
  </si>
  <si>
    <t>thbensuc.phuongtaynam.edu.vn</t>
  </si>
  <si>
    <t>1.93 GB</t>
  </si>
  <si>
    <t>Trường Tiểu học Thanh Tuyền</t>
  </si>
  <si>
    <t>ththanhtuyen.phuongtaynam.edu.vn</t>
  </si>
  <si>
    <t>1.03 GB</t>
  </si>
  <si>
    <t>Trường Tiểu học Định Thành</t>
  </si>
  <si>
    <t>thdinhthanh.dautieng.edu.vn</t>
  </si>
  <si>
    <t>799.00 MB</t>
  </si>
  <si>
    <t>Trường Tiểu học Thanh Tân</t>
  </si>
  <si>
    <t>ththanhtan.xathanhan.edu.vn</t>
  </si>
  <si>
    <t>1.99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</si>
  <si>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</si>
  <si>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</si>
  <si>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</si>
  <si>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</si>
  <si>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</si>
  <si>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1.18 GB</t>
  </si>
  <si>
    <t>Khối THCS</t>
  </si>
  <si>
    <t>Trường THCS An Lập</t>
  </si>
  <si>
    <t>thcsanlap.xathanhan.edu.vn</t>
  </si>
  <si>
    <t>1.35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</si>
  <si>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</si>
  <si>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</si>
  <si>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</si>
  <si>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</si>
  <si>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</si>
  <si>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689.00 MB</t>
  </si>
  <si>
    <t>Trường THCS Minh Thạnh</t>
  </si>
  <si>
    <t>thcsminhthanh.minhthanh.edu.vn</t>
  </si>
  <si>
    <t>474.00 MB</t>
  </si>
  <si>
    <t>Trường THCS Minh Tân</t>
  </si>
  <si>
    <t>thcsminhtan.minhthanh.edu.vn</t>
  </si>
  <si>
    <t>523.00 MB</t>
  </si>
  <si>
    <t>Trường THCS Thanh An</t>
  </si>
  <si>
    <t>thcsthanhan.xathanhan.edu.vn</t>
  </si>
  <si>
    <t>250.00 MB</t>
  </si>
  <si>
    <t>Trường THCS Định An</t>
  </si>
  <si>
    <t>th-thcsdinhan.dautieng.edu.vn</t>
  </si>
  <si>
    <t>728.00 MB</t>
  </si>
  <si>
    <t>Trường THCS Nguyễn Bỉnh Khiêm</t>
  </si>
  <si>
    <t>thcsnguyenbinhkhiem.dautieng.edu.vn</t>
  </si>
  <si>
    <t>1.33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</si>
  <si>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</si>
  <si>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</si>
  <si>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</si>
  <si>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</si>
  <si>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</si>
  <si>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</si>
  <si>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1.71 GB</t>
  </si>
  <si>
    <t>Mầm non Long Hòa</t>
  </si>
  <si>
    <t>mnlonghoa.dautieng.edu.vn</t>
  </si>
  <si>
    <t>473.00 MB</t>
  </si>
  <si>
    <t>Mầm non Thanh Tân</t>
  </si>
  <si>
    <t>mnthanhtan.xathanhan.edu.vn</t>
  </si>
  <si>
    <t>615.00 MB</t>
  </si>
  <si>
    <t>Trường Mầm non Thanh Tuyền</t>
  </si>
  <si>
    <t>mnthanhtuyen.dautieng.edu.vn</t>
  </si>
  <si>
    <t>1.91 GB</t>
  </si>
  <si>
    <t>Trường Mầm non Định Hiệp</t>
  </si>
  <si>
    <t>mndinhhiep.dautieng.edu.vn</t>
  </si>
  <si>
    <t>2.17 GB</t>
  </si>
  <si>
    <t>Trường Mầm non An Lập</t>
  </si>
  <si>
    <t>mnanlap.xathanhan.edu.vn</t>
  </si>
  <si>
    <t>2.51 GB</t>
  </si>
  <si>
    <t>Trường Mầm non Long Tân</t>
  </si>
  <si>
    <t>mnlongtan.longhoa.edu.vn</t>
  </si>
  <si>
    <t>660.00 MB</t>
  </si>
  <si>
    <t>Trường Mẫu giáo Định An</t>
  </si>
  <si>
    <t>mndinhan.dautieng.edu.vn</t>
  </si>
  <si>
    <t>691.00 MB</t>
  </si>
  <si>
    <t>Trường Mầm non Định Thành</t>
  </si>
  <si>
    <t>mndinhthanh.dautieng.edu.vn</t>
  </si>
  <si>
    <t>1.51 GB</t>
  </si>
  <si>
    <t>Trường Mầm non Họa Mi</t>
  </si>
  <si>
    <t>mnhoami.longhoa.edu.vn</t>
  </si>
  <si>
    <t>113.30 MB</t>
  </si>
  <si>
    <t>Trường Mẫu non Minh Tân</t>
  </si>
  <si>
    <t>mnminhtan.minhthanh.edu.vn</t>
  </si>
  <si>
    <t>3.98 GB</t>
  </si>
  <si>
    <t>Trường Mầm non Hoa Mai</t>
  </si>
  <si>
    <t>mnhoamai.minhthanh.edu.vn</t>
  </si>
  <si>
    <t>805.00 MB</t>
  </si>
  <si>
    <t>Trường Mầm non Minh Thạnh</t>
  </si>
  <si>
    <t>mnminhthanh.dautieng.edu.vn</t>
  </si>
  <si>
    <t>1.74 GB</t>
  </si>
  <si>
    <t>Trường Mầm non Bến Súc</t>
  </si>
  <si>
    <t>mnbensuc.phuongtaynam.edu.vn</t>
  </si>
  <si>
    <t>1.17 GB</t>
  </si>
  <si>
    <t>Trường Mầm Non Thanh An</t>
  </si>
  <si>
    <t>mnthanhan.dautieng.edu.vn</t>
  </si>
  <si>
    <t>Trường Mầm non 13.3</t>
  </si>
  <si>
    <t>mn133.dautieng.edu.vn</t>
  </si>
  <si>
    <t>1.48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</si>
</sst>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4">
        <v>3.0</v>
      </c>
      <c r="D11" s="13"/>
      <c r="E11" s="13"/>
      <c r="F11" s="13"/>
      <c r="G11" s="13"/>
      <c r="H11" s="15">
        <f t="shared" ref="H11:H27" si="1">C11*3+D11*0.2+E11*2+F11*1+G11*1</f>
        <v>9</v>
      </c>
      <c r="I11" s="14">
        <v>31934.0</v>
      </c>
      <c r="J11" s="14">
        <v>37727.0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38485.0</v>
      </c>
      <c r="J12" s="14">
        <v>93229.0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4">
        <v>9.0</v>
      </c>
      <c r="D13" s="13"/>
      <c r="E13" s="13"/>
      <c r="F13" s="13"/>
      <c r="G13" s="13"/>
      <c r="H13" s="15">
        <f t="shared" si="1"/>
        <v>27</v>
      </c>
      <c r="I13" s="14">
        <v>70080.0</v>
      </c>
      <c r="J13" s="14">
        <v>79815.0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44393.0</v>
      </c>
      <c r="J14" s="14">
        <v>43733.0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4">
        <v>2403691.0</v>
      </c>
      <c r="J15" s="14">
        <v>6728503.0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4">
        <v>38.0</v>
      </c>
      <c r="D16" s="14">
        <v>3.0</v>
      </c>
      <c r="E16" s="13"/>
      <c r="F16" s="13"/>
      <c r="G16" s="13"/>
      <c r="H16" s="15">
        <f t="shared" si="1"/>
        <v>114.6</v>
      </c>
      <c r="I16" s="14">
        <v>66089.0</v>
      </c>
      <c r="J16" s="14">
        <v>80757.0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13267.0</v>
      </c>
      <c r="J17" s="14">
        <v>374516.0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4">
        <v>1.0</v>
      </c>
      <c r="D18" s="13"/>
      <c r="E18" s="13"/>
      <c r="F18" s="13"/>
      <c r="G18" s="13"/>
      <c r="H18" s="15">
        <f t="shared" si="1"/>
        <v>3</v>
      </c>
      <c r="I18" s="14">
        <v>54802.0</v>
      </c>
      <c r="J18" s="14">
        <v>143346.0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4">
        <v>1.0</v>
      </c>
      <c r="D19" s="13"/>
      <c r="E19" s="13"/>
      <c r="F19" s="13"/>
      <c r="G19" s="13"/>
      <c r="H19" s="15">
        <f t="shared" si="1"/>
        <v>3</v>
      </c>
      <c r="I19" s="14">
        <v>29481.0</v>
      </c>
      <c r="J19" s="14">
        <v>37532.0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5">
        <f t="shared" si="1"/>
        <v>0</v>
      </c>
      <c r="I20" s="14">
        <v>56487.0</v>
      </c>
      <c r="J20" s="14">
        <v>58626.0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25193.0</v>
      </c>
      <c r="J21" s="14">
        <v>40216.0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48</v>
      </c>
      <c r="B22" s="13" t="s">
        <v>49</v>
      </c>
      <c r="C22" s="14">
        <v>2.0</v>
      </c>
      <c r="D22" s="13"/>
      <c r="E22" s="13"/>
      <c r="F22" s="13"/>
      <c r="G22" s="13"/>
      <c r="H22" s="15">
        <f t="shared" si="1"/>
        <v>6</v>
      </c>
      <c r="I22" s="14">
        <v>77447.0</v>
      </c>
      <c r="J22" s="14">
        <v>387875.0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80273.0</v>
      </c>
      <c r="J23" s="14">
        <v>87875.0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54</v>
      </c>
      <c r="B24" s="13" t="s">
        <v>55</v>
      </c>
      <c r="C24" s="14">
        <v>12.0</v>
      </c>
      <c r="D24" s="13"/>
      <c r="E24" s="13"/>
      <c r="F24" s="14">
        <v>1.0</v>
      </c>
      <c r="G24" s="14">
        <v>1.0</v>
      </c>
      <c r="H24" s="15">
        <f t="shared" si="1"/>
        <v>38</v>
      </c>
      <c r="I24" s="14">
        <v>47359.0</v>
      </c>
      <c r="J24" s="14">
        <v>49460.0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57</v>
      </c>
      <c r="B25" s="13" t="s">
        <v>58</v>
      </c>
      <c r="C25" s="13"/>
      <c r="D25" s="13"/>
      <c r="E25" s="13"/>
      <c r="F25" s="13"/>
      <c r="G25" s="13"/>
      <c r="H25" s="15">
        <f t="shared" si="1"/>
        <v>0</v>
      </c>
      <c r="I25" s="14">
        <v>38604.0</v>
      </c>
      <c r="J25" s="14">
        <v>51225.0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51117.0</v>
      </c>
      <c r="J26" s="14">
        <v>162016.0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42689.0</v>
      </c>
      <c r="J27" s="14">
        <v>46481.0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3"/>
      <c r="D34" s="13"/>
      <c r="E34" s="13"/>
      <c r="F34" s="13"/>
      <c r="G34" s="13"/>
      <c r="H34" s="15">
        <f t="shared" ref="H34:H41" si="2">C34*3+D34*0.2+E34*2+F34*1+G34*1</f>
        <v>0</v>
      </c>
      <c r="I34" s="14">
        <v>101209.0</v>
      </c>
      <c r="J34" s="14">
        <v>448123.0</v>
      </c>
      <c r="K34" s="13" t="s">
        <v>69</v>
      </c>
    </row>
    <row r="35" ht="15.75" customHeight="1">
      <c r="A35" s="13" t="s">
        <v>70</v>
      </c>
      <c r="B35" s="13" t="s">
        <v>71</v>
      </c>
      <c r="C35" s="14">
        <v>1.0</v>
      </c>
      <c r="D35" s="13"/>
      <c r="E35" s="13"/>
      <c r="F35" s="13"/>
      <c r="G35" s="13"/>
      <c r="H35" s="15">
        <f t="shared" si="2"/>
        <v>3</v>
      </c>
      <c r="I35" s="14">
        <v>90247.0</v>
      </c>
      <c r="J35" s="14">
        <v>104752.0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5">
        <f t="shared" si="2"/>
        <v>0</v>
      </c>
      <c r="I36" s="14">
        <v>58166.0</v>
      </c>
      <c r="J36" s="14">
        <v>66330.0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5">
        <f t="shared" si="2"/>
        <v>0</v>
      </c>
      <c r="I37" s="14">
        <v>74148.0</v>
      </c>
      <c r="J37" s="14">
        <v>84836.0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5">
        <f t="shared" si="2"/>
        <v>0</v>
      </c>
      <c r="I38" s="14">
        <v>45621.0</v>
      </c>
      <c r="J38" s="14">
        <v>51249.0</v>
      </c>
      <c r="K38" s="13" t="s">
        <v>81</v>
      </c>
    </row>
    <row r="39" ht="12.75" customHeight="1">
      <c r="A39" s="13" t="s">
        <v>82</v>
      </c>
      <c r="B39" s="13" t="s">
        <v>83</v>
      </c>
      <c r="C39" s="14">
        <v>1.0</v>
      </c>
      <c r="D39" s="13"/>
      <c r="E39" s="13"/>
      <c r="F39" s="13"/>
      <c r="G39" s="13"/>
      <c r="H39" s="15">
        <f t="shared" si="2"/>
        <v>3</v>
      </c>
      <c r="I39" s="14">
        <v>214637.0</v>
      </c>
      <c r="J39" s="14">
        <v>302280.0</v>
      </c>
      <c r="K39" s="13" t="s">
        <v>84</v>
      </c>
    </row>
    <row r="40" ht="12.75" customHeight="1">
      <c r="A40" s="13" t="s">
        <v>85</v>
      </c>
      <c r="B40" s="13" t="s">
        <v>86</v>
      </c>
      <c r="C40" s="14">
        <v>1.0</v>
      </c>
      <c r="D40" s="13"/>
      <c r="E40" s="13"/>
      <c r="F40" s="13"/>
      <c r="G40" s="13"/>
      <c r="H40" s="15">
        <f t="shared" si="2"/>
        <v>3</v>
      </c>
      <c r="I40" s="14">
        <v>81394.0</v>
      </c>
      <c r="J40" s="14">
        <v>95389.0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6.0</v>
      </c>
      <c r="D41" s="13"/>
      <c r="E41" s="13"/>
      <c r="F41" s="13"/>
      <c r="G41" s="13"/>
      <c r="H41" s="15">
        <f t="shared" si="2"/>
        <v>18</v>
      </c>
      <c r="I41" s="14">
        <v>121647.0</v>
      </c>
      <c r="J41" s="14">
        <v>171522.0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7">
        <f t="shared" ref="H48:H64" si="3">C48*3+D48*0.2+E48*2+F48*1+G48*1</f>
        <v>0</v>
      </c>
      <c r="I48" s="14">
        <v>40295.0</v>
      </c>
      <c r="J48" s="14">
        <v>53246.0</v>
      </c>
      <c r="K48" s="13" t="s">
        <v>94</v>
      </c>
    </row>
    <row r="49" ht="12.75" customHeight="1">
      <c r="A49" s="13" t="s">
        <v>95</v>
      </c>
      <c r="B49" s="13" t="s">
        <v>96</v>
      </c>
      <c r="C49" s="14">
        <v>23.0</v>
      </c>
      <c r="D49" s="13"/>
      <c r="E49" s="13"/>
      <c r="F49" s="13"/>
      <c r="G49" s="13"/>
      <c r="H49" s="17">
        <f t="shared" si="3"/>
        <v>69</v>
      </c>
      <c r="I49" s="14">
        <v>38869.0</v>
      </c>
      <c r="J49" s="14">
        <v>39389.0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7">
        <f t="shared" si="3"/>
        <v>0</v>
      </c>
      <c r="I50" s="14">
        <v>5790.0</v>
      </c>
      <c r="J50" s="14">
        <v>5481.0</v>
      </c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7">
        <f t="shared" si="3"/>
        <v>0</v>
      </c>
      <c r="I51" s="14">
        <v>73883.0</v>
      </c>
      <c r="J51" s="14">
        <v>545163.0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3"/>
      <c r="F52" s="13"/>
      <c r="G52" s="13"/>
      <c r="H52" s="17">
        <f t="shared" si="3"/>
        <v>0</v>
      </c>
      <c r="I52" s="14">
        <v>173780.0</v>
      </c>
      <c r="J52" s="14">
        <v>356917.0</v>
      </c>
      <c r="K52" s="13" t="s">
        <v>106</v>
      </c>
    </row>
    <row r="53" ht="12.75" customHeight="1">
      <c r="A53" s="13" t="s">
        <v>107</v>
      </c>
      <c r="B53" s="13" t="s">
        <v>108</v>
      </c>
      <c r="C53" s="13"/>
      <c r="D53" s="13"/>
      <c r="E53" s="13"/>
      <c r="F53" s="13"/>
      <c r="G53" s="13"/>
      <c r="H53" s="17">
        <f t="shared" si="3"/>
        <v>0</v>
      </c>
      <c r="I53" s="14">
        <v>227978.0</v>
      </c>
      <c r="J53" s="14">
        <v>116706.0</v>
      </c>
      <c r="K53" s="13" t="s">
        <v>109</v>
      </c>
    </row>
    <row r="54" ht="12.75" customHeight="1">
      <c r="A54" s="13" t="s">
        <v>110</v>
      </c>
      <c r="B54" s="13" t="s">
        <v>111</v>
      </c>
      <c r="C54" s="13"/>
      <c r="D54" s="13"/>
      <c r="E54" s="13"/>
      <c r="F54" s="13"/>
      <c r="G54" s="13"/>
      <c r="H54" s="17">
        <f t="shared" si="3"/>
        <v>0</v>
      </c>
      <c r="I54" s="14">
        <v>318317.0</v>
      </c>
      <c r="J54" s="14">
        <v>493873.0</v>
      </c>
      <c r="K54" s="13" t="s">
        <v>112</v>
      </c>
    </row>
    <row r="55" ht="12.75" customHeight="1">
      <c r="A55" s="13" t="s">
        <v>113</v>
      </c>
      <c r="B55" s="13" t="s">
        <v>114</v>
      </c>
      <c r="C55" s="14">
        <v>1.0</v>
      </c>
      <c r="D55" s="13"/>
      <c r="E55" s="13"/>
      <c r="F55" s="13"/>
      <c r="G55" s="13"/>
      <c r="H55" s="17">
        <f t="shared" si="3"/>
        <v>3</v>
      </c>
      <c r="I55" s="14">
        <v>37165.0</v>
      </c>
      <c r="J55" s="14">
        <v>36359.0</v>
      </c>
      <c r="K55" s="13" t="s">
        <v>115</v>
      </c>
    </row>
    <row r="56" ht="12.75" customHeight="1">
      <c r="A56" s="13" t="s">
        <v>116</v>
      </c>
      <c r="B56" s="13" t="s">
        <v>117</v>
      </c>
      <c r="C56" s="14">
        <v>1.0</v>
      </c>
      <c r="D56" s="13"/>
      <c r="E56" s="13"/>
      <c r="F56" s="13"/>
      <c r="G56" s="13"/>
      <c r="H56" s="17">
        <f t="shared" si="3"/>
        <v>3</v>
      </c>
      <c r="I56" s="14">
        <v>145808.0</v>
      </c>
      <c r="J56" s="14">
        <v>384272.0</v>
      </c>
      <c r="K56" s="13" t="s">
        <v>118</v>
      </c>
    </row>
    <row r="57" ht="12.75" customHeight="1">
      <c r="A57" s="13" t="s">
        <v>119</v>
      </c>
      <c r="B57" s="13" t="s">
        <v>120</v>
      </c>
      <c r="C57" s="14">
        <v>2.0</v>
      </c>
      <c r="D57" s="13"/>
      <c r="E57" s="13"/>
      <c r="F57" s="13"/>
      <c r="G57" s="13"/>
      <c r="H57" s="17">
        <f t="shared" si="3"/>
        <v>6</v>
      </c>
      <c r="I57" s="14">
        <v>87069.0</v>
      </c>
      <c r="J57" s="14">
        <v>167514.0</v>
      </c>
      <c r="K57" s="13" t="s">
        <v>121</v>
      </c>
    </row>
    <row r="58" ht="12.75" customHeight="1">
      <c r="A58" s="13" t="s">
        <v>122</v>
      </c>
      <c r="B58" s="13" t="s">
        <v>123</v>
      </c>
      <c r="C58" s="14">
        <v>1.0</v>
      </c>
      <c r="D58" s="13"/>
      <c r="E58" s="13"/>
      <c r="F58" s="13"/>
      <c r="G58" s="13"/>
      <c r="H58" s="17">
        <f t="shared" si="3"/>
        <v>3</v>
      </c>
      <c r="I58" s="14">
        <v>30058.0</v>
      </c>
      <c r="J58" s="14">
        <v>88321.0</v>
      </c>
      <c r="K58" s="13" t="s">
        <v>124</v>
      </c>
    </row>
    <row r="59" ht="12.75" customHeight="1">
      <c r="A59" s="13" t="s">
        <v>125</v>
      </c>
      <c r="B59" s="13" t="s">
        <v>126</v>
      </c>
      <c r="C59" s="14">
        <v>9.0</v>
      </c>
      <c r="D59" s="13"/>
      <c r="E59" s="13"/>
      <c r="F59" s="13"/>
      <c r="G59" s="13"/>
      <c r="H59" s="17">
        <f t="shared" si="3"/>
        <v>27</v>
      </c>
      <c r="I59" s="14">
        <v>85241.0</v>
      </c>
      <c r="J59" s="14">
        <v>96475.0</v>
      </c>
      <c r="K59" s="13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7">
        <f t="shared" si="3"/>
        <v>0</v>
      </c>
      <c r="I60" s="14">
        <v>154517.0</v>
      </c>
      <c r="J60" s="14">
        <v>249153.0</v>
      </c>
      <c r="K60" s="13" t="s">
        <v>130</v>
      </c>
    </row>
    <row r="61" ht="12.75" customHeight="1">
      <c r="A61" s="13" t="s">
        <v>131</v>
      </c>
      <c r="B61" s="13" t="s">
        <v>132</v>
      </c>
      <c r="C61" s="13"/>
      <c r="D61" s="13"/>
      <c r="E61" s="13"/>
      <c r="F61" s="13"/>
      <c r="G61" s="13"/>
      <c r="H61" s="17">
        <f t="shared" si="3"/>
        <v>0</v>
      </c>
      <c r="I61" s="14">
        <v>66550.0</v>
      </c>
      <c r="J61" s="14">
        <v>69783.0</v>
      </c>
      <c r="K61" s="13" t="s">
        <v>133</v>
      </c>
    </row>
    <row r="62" ht="12.75" customHeight="1">
      <c r="A62" s="13" t="s">
        <v>134</v>
      </c>
      <c r="B62" s="13" t="s">
        <v>135</v>
      </c>
      <c r="C62" s="14">
        <v>1.0</v>
      </c>
      <c r="D62" s="13"/>
      <c r="E62" s="13"/>
      <c r="F62" s="13"/>
      <c r="G62" s="14">
        <v>6.0</v>
      </c>
      <c r="H62" s="17">
        <f t="shared" si="3"/>
        <v>9</v>
      </c>
      <c r="I62" s="14">
        <v>138852.0</v>
      </c>
      <c r="J62" s="14">
        <v>68689.0</v>
      </c>
      <c r="K62" s="13" t="s">
        <v>136</v>
      </c>
    </row>
    <row r="63" ht="12.75" customHeight="1">
      <c r="A63" s="13" t="s">
        <v>137</v>
      </c>
      <c r="B63" s="13" t="s">
        <v>138</v>
      </c>
      <c r="C63" s="13"/>
      <c r="D63" s="13"/>
      <c r="E63" s="13"/>
      <c r="F63" s="13"/>
      <c r="G63" s="13"/>
      <c r="H63" s="17">
        <f t="shared" si="3"/>
        <v>0</v>
      </c>
      <c r="I63" s="14">
        <v>43606.0</v>
      </c>
      <c r="J63" s="14">
        <v>133068.0</v>
      </c>
      <c r="K63" s="13" t="s">
        <v>65</v>
      </c>
    </row>
    <row r="64" ht="12.75" customHeight="1">
      <c r="A64" s="13" t="s">
        <v>139</v>
      </c>
      <c r="B64" s="13" t="s">
        <v>140</v>
      </c>
      <c r="C64" s="14">
        <v>21.0</v>
      </c>
      <c r="D64" s="13"/>
      <c r="E64" s="14">
        <v>2.0</v>
      </c>
      <c r="F64" s="13"/>
      <c r="G64" s="13"/>
      <c r="H64" s="17">
        <f t="shared" si="3"/>
        <v>67</v>
      </c>
      <c r="I64" s="14">
        <v>509035.0</v>
      </c>
      <c r="J64" s="14">
        <v>832680.0</v>
      </c>
      <c r="K64" s="13" t="s">
        <v>141</v>
      </c>
    </row>
    <row r="65" ht="12.75" customHeight="1">
      <c r="H65" s="1"/>
      <c r="I65" s="16"/>
      <c r="J65" s="16"/>
      <c r="K65" s="16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