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<sst xmlns="http://schemas.openxmlformats.org/spreadsheetml/2006/main" count="167" uniqueCount="141">
  <si>
    <t>BÁO CÁO TỔNG HỢP ĐĂNG BÀI CÁC TRƯỜNG THÁNG 4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</si>
  <si>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</si>
  <si>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</si>
  <si>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</si>
  <si>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</si>
  <si>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</si>
  <si>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</si>
  <si>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</si>
  <si>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</si>
  <si>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</si>
  <si>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</si>
  <si>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</si>
  <si>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</si>
  <si>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</si>
  <si>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</si>
  <si>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</si>
  <si>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</si>
  <si>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</si>
  <si>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</si>
  <si>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</si>
  <si>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706.00 MB</t>
  </si>
  <si>
    <t>Trường Tiểu học Dầu Tiếng</t>
  </si>
  <si>
    <t>thdautieng.dautieng.edu.vn</t>
  </si>
  <si>
    <t>1.06 GB</t>
  </si>
  <si>
    <t>Trường Tiểu học Long Hoà</t>
  </si>
  <si>
    <t>thlonghoa.longhoa.edu.vn</t>
  </si>
  <si>
    <t>766.00 MB</t>
  </si>
  <si>
    <t>Trường TH&amp;amp;THCS Long Tân</t>
  </si>
  <si>
    <t>longtan.longhoa.edu.vn</t>
  </si>
  <si>
    <t>4.48 GB</t>
  </si>
  <si>
    <t>Trường Tiểu học Ngô Quyền</t>
  </si>
  <si>
    <t>thngoquyen.dautieng.edu.vn</t>
  </si>
  <si>
    <t>834.00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</si>
  <si>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</si>
  <si>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</si>
  <si>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</si>
  <si>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</si>
  <si>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</si>
  <si>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388.00 MB</t>
  </si>
  <si>
    <t>Trường Tiểu học Minh Thạnh</t>
  </si>
  <si>
    <t>thminhthanh.minhthanh.edu.vn</t>
  </si>
  <si>
    <t>1.17 GB</t>
  </si>
  <si>
    <t>Trường Tiểu học Minh Tân</t>
  </si>
  <si>
    <t>thminhtan.minhthanh.edu.vn</t>
  </si>
  <si>
    <t>Trường Tiểu học Thanh An</t>
  </si>
  <si>
    <t>ththanhan.xathanhan.edu.vn</t>
  </si>
  <si>
    <t>1.16 GB</t>
  </si>
  <si>
    <t>Trường Tiểu học Bến Súc</t>
  </si>
  <si>
    <t>thbensuc.phuongtaynam.edu.vn</t>
  </si>
  <si>
    <t>1.93 GB</t>
  </si>
  <si>
    <t>Trường Tiểu học Thanh Tuyền</t>
  </si>
  <si>
    <t>ththanhtuyen.phuongtaynam.edu.vn</t>
  </si>
  <si>
    <t>1.03 GB</t>
  </si>
  <si>
    <t>Trường Tiểu học Định Thành</t>
  </si>
  <si>
    <t>thdinhthanh.dautieng.edu.vn</t>
  </si>
  <si>
    <t>731.00 MB</t>
  </si>
  <si>
    <t>Trường Tiểu học Thanh Tân</t>
  </si>
  <si>
    <t>ththanhtan.xathanhan.edu.vn</t>
  </si>
  <si>
    <t>1.99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</si>
  <si>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</si>
  <si>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</si>
  <si>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</si>
  <si>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</si>
  <si>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</si>
  <si>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1.18 GB</t>
  </si>
  <si>
    <t>Khối THCS</t>
  </si>
  <si>
    <t>Trường THCS An Lập</t>
  </si>
  <si>
    <t>thcsanlap.xathanhan.edu.vn</t>
  </si>
  <si>
    <t>1.34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</si>
  <si>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</si>
  <si>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</si>
  <si>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</si>
  <si>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</si>
  <si>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</si>
  <si>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</si>
  <si>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</si>
  <si>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</si>
  <si>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468.00 MB</t>
  </si>
  <si>
    <t>Trường THCS Minh Tân</t>
  </si>
  <si>
    <t>thcsminhtan.minhthanh.edu.vn</t>
  </si>
  <si>
    <t>522.00 MB</t>
  </si>
  <si>
    <t>Trường THCS Thanh An</t>
  </si>
  <si>
    <t>thcsthanhan.xathanhan.edu.vn</t>
  </si>
  <si>
    <t>233.00 MB</t>
  </si>
  <si>
    <t>Trường THCS Định An</t>
  </si>
  <si>
    <t>th-thcsdinhan.dautieng.edu.vn</t>
  </si>
  <si>
    <t>718.00 MB</t>
  </si>
  <si>
    <t>Trường THCS Nguyễn Bỉnh Khiêm</t>
  </si>
  <si>
    <t>thcsnguyenbinhkhiem.dautieng.edu.vn</t>
  </si>
  <si>
    <t>1.31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</si>
  <si>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</si>
  <si>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</si>
  <si>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</si>
  <si>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</si>
  <si>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</si>
  <si>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</si>
  <si>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</si>
  <si>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</si>
  <si>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</si>
  <si>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</si>
  <si>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</si>
  <si>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mnthanhtan.xathanhan.edu.vn</t>
  </si>
  <si>
    <t>583.00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</si>
  <si>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</si>
  <si>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</si>
  <si>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</si>
  <si>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</si>
  <si>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</si>
  <si>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2.17 GB</t>
  </si>
  <si>
    <t>Trường Mầm non An Lập</t>
  </si>
  <si>
    <t>mnanlap.xathanhan.edu.vn</t>
  </si>
  <si>
    <t>2.51 GB</t>
  </si>
  <si>
    <t>Trường Mầm non Long Tân</t>
  </si>
  <si>
    <t>mnlongtan.longhoa.edu.vn</t>
  </si>
  <si>
    <t>620.00 MB</t>
  </si>
  <si>
    <t>Trường Mẫu giáo Định An</t>
  </si>
  <si>
    <t>mndinhan.dautieng.edu.vn</t>
  </si>
  <si>
    <t>657.00 MB</t>
  </si>
  <si>
    <t>Trường Mầm non Định Thành</t>
  </si>
  <si>
    <t>mndinhthanh.dautieng.edu.vn</t>
  </si>
  <si>
    <t>1.40 GB</t>
  </si>
  <si>
    <t>Trường Mầm non Họa Mi</t>
  </si>
  <si>
    <t>mnhoami.longhoa.edu.vn</t>
  </si>
  <si>
    <t>109.10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</si>
  <si>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</si>
  <si>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</si>
  <si>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</si>
  <si>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</si>
  <si>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</si>
  <si>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761.00 MB</t>
  </si>
  <si>
    <t>Trường Mầm non Minh Thạnh</t>
  </si>
  <si>
    <t>mnminhthanh.dautieng.edu.vn</t>
  </si>
  <si>
    <t>1.64 GB</t>
  </si>
  <si>
    <t>Trường Mầm non Bến Súc</t>
  </si>
  <si>
    <t>mnbensuc.phuongtaynam.edu.vn</t>
  </si>
  <si>
    <t>917.00 MB</t>
  </si>
  <si>
    <t>Trường Mầm Non Thanh An</t>
  </si>
  <si>
    <t>mnthanhan.dautieng.edu.vn</t>
  </si>
  <si>
    <t>Mầm non 13&amp;#x002F;3</t>
  </si>
  <si>
    <t>mn133.dautieng.edu.vn</t>
  </si>
  <si>
    <t>1.26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</si>
</sst>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32941.0</v>
      </c>
      <c r="J11" s="15">
        <v>40246.0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26123.0</v>
      </c>
      <c r="J12" s="15">
        <v>27541.0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5">
        <v>4.0</v>
      </c>
      <c r="D13" s="13"/>
      <c r="E13" s="13"/>
      <c r="F13" s="13"/>
      <c r="G13" s="13"/>
      <c r="H13" s="14">
        <f t="shared" si="1"/>
        <v>12</v>
      </c>
      <c r="I13" s="15">
        <v>52867.0</v>
      </c>
      <c r="J13" s="15">
        <v>74017.0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31227.0</v>
      </c>
      <c r="J14" s="15">
        <v>49034.0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3652113.0</v>
      </c>
      <c r="J15" s="15">
        <v>6242848.0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5">
        <v>24.0</v>
      </c>
      <c r="D16" s="15">
        <v>63.0</v>
      </c>
      <c r="E16" s="15">
        <v>7.0</v>
      </c>
      <c r="F16" s="13"/>
      <c r="G16" s="13"/>
      <c r="H16" s="14">
        <f t="shared" si="1"/>
        <v>98.6</v>
      </c>
      <c r="I16" s="15">
        <v>60869.0</v>
      </c>
      <c r="J16" s="15">
        <v>61077.0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9482.0</v>
      </c>
      <c r="J17" s="15">
        <v>11144.0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5">
        <v>1.0</v>
      </c>
      <c r="D18" s="13"/>
      <c r="E18" s="13"/>
      <c r="F18" s="13"/>
      <c r="G18" s="13"/>
      <c r="H18" s="14">
        <f t="shared" si="1"/>
        <v>3</v>
      </c>
      <c r="I18" s="15">
        <v>36919.0</v>
      </c>
      <c r="J18" s="15">
        <v>41499.0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25732.0</v>
      </c>
      <c r="J19" s="15">
        <v>35682.0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5">
        <v>5.0</v>
      </c>
      <c r="D20" s="13"/>
      <c r="E20" s="13"/>
      <c r="F20" s="13"/>
      <c r="G20" s="13"/>
      <c r="H20" s="14">
        <f t="shared" si="1"/>
        <v>15</v>
      </c>
      <c r="I20" s="15">
        <v>53233.0</v>
      </c>
      <c r="J20" s="15">
        <v>61987.0</v>
      </c>
      <c r="K20" s="13" t="s">
        <v>23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44</v>
      </c>
      <c r="B21" s="13" t="s">
        <v>45</v>
      </c>
      <c r="C21" s="15">
        <v>8.0</v>
      </c>
      <c r="D21" s="13"/>
      <c r="E21" s="13"/>
      <c r="F21" s="13"/>
      <c r="G21" s="13"/>
      <c r="H21" s="14">
        <f t="shared" si="1"/>
        <v>24</v>
      </c>
      <c r="I21" s="15">
        <v>21273.0</v>
      </c>
      <c r="J21" s="15">
        <v>17498.0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47</v>
      </c>
      <c r="B22" s="13" t="s">
        <v>48</v>
      </c>
      <c r="C22" s="15">
        <v>12.0</v>
      </c>
      <c r="D22" s="15">
        <v>23.0</v>
      </c>
      <c r="E22" s="13"/>
      <c r="F22" s="13"/>
      <c r="G22" s="15">
        <v>2.0</v>
      </c>
      <c r="H22" s="14">
        <f t="shared" si="1"/>
        <v>42.6</v>
      </c>
      <c r="I22" s="15">
        <v>61664.0</v>
      </c>
      <c r="J22" s="15">
        <v>94105.0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50</v>
      </c>
      <c r="B23" s="13" t="s">
        <v>51</v>
      </c>
      <c r="C23" s="13"/>
      <c r="D23" s="13"/>
      <c r="E23" s="13"/>
      <c r="F23" s="13"/>
      <c r="G23" s="13"/>
      <c r="H23" s="14">
        <f t="shared" si="1"/>
        <v>0</v>
      </c>
      <c r="I23" s="15">
        <v>77624.0</v>
      </c>
      <c r="J23" s="15">
        <v>111555.0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53</v>
      </c>
      <c r="B24" s="13" t="s">
        <v>54</v>
      </c>
      <c r="C24" s="15">
        <v>2.0</v>
      </c>
      <c r="D24" s="13"/>
      <c r="E24" s="13"/>
      <c r="F24" s="13"/>
      <c r="G24" s="13"/>
      <c r="H24" s="14">
        <f t="shared" si="1"/>
        <v>6</v>
      </c>
      <c r="I24" s="15">
        <v>21034.0</v>
      </c>
      <c r="J24" s="15">
        <v>40931.0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56</v>
      </c>
      <c r="B25" s="13" t="s">
        <v>57</v>
      </c>
      <c r="C25" s="13"/>
      <c r="D25" s="13"/>
      <c r="E25" s="13"/>
      <c r="F25" s="13"/>
      <c r="G25" s="13"/>
      <c r="H25" s="14">
        <f t="shared" si="1"/>
        <v>0</v>
      </c>
      <c r="I25" s="15">
        <v>37420.0</v>
      </c>
      <c r="J25" s="15">
        <v>34730.0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59</v>
      </c>
      <c r="B26" s="13" t="s">
        <v>60</v>
      </c>
      <c r="C26" s="15">
        <v>4.0</v>
      </c>
      <c r="D26" s="13"/>
      <c r="E26" s="13"/>
      <c r="F26" s="13"/>
      <c r="G26" s="13"/>
      <c r="H26" s="14">
        <f t="shared" si="1"/>
        <v>12</v>
      </c>
      <c r="I26" s="15">
        <v>32314.0</v>
      </c>
      <c r="J26" s="15">
        <v>35978.0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62</v>
      </c>
      <c r="B27" s="13" t="s">
        <v>63</v>
      </c>
      <c r="C27" s="15">
        <v>2.0</v>
      </c>
      <c r="D27" s="13"/>
      <c r="E27" s="13"/>
      <c r="F27" s="13"/>
      <c r="G27" s="13"/>
      <c r="H27" s="14">
        <f t="shared" si="1"/>
        <v>6</v>
      </c>
      <c r="I27" s="15">
        <v>41355.0</v>
      </c>
      <c r="J27" s="15">
        <v>42515.0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65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66</v>
      </c>
      <c r="B34" s="13" t="s">
        <v>67</v>
      </c>
      <c r="C34" s="13"/>
      <c r="D34" s="13"/>
      <c r="E34" s="13"/>
      <c r="F34" s="13"/>
      <c r="G34" s="13"/>
      <c r="H34" s="14">
        <f t="shared" ref="H34:H41" si="2">C34*3+D34*0.2+E34*2+F34*1+G34*1</f>
        <v>0</v>
      </c>
      <c r="I34" s="15">
        <v>64435.0</v>
      </c>
      <c r="J34" s="15">
        <v>69387.0</v>
      </c>
      <c r="K34" s="13" t="s">
        <v>68</v>
      </c>
    </row>
    <row r="35" ht="15.75" customHeight="1">
      <c r="A35" s="13" t="s">
        <v>69</v>
      </c>
      <c r="B35" s="13" t="s">
        <v>70</v>
      </c>
      <c r="C35" s="13"/>
      <c r="D35" s="13"/>
      <c r="E35" s="13"/>
      <c r="F35" s="13"/>
      <c r="G35" s="13"/>
      <c r="H35" s="14">
        <f t="shared" si="2"/>
        <v>0</v>
      </c>
      <c r="I35" s="15">
        <v>56178.0</v>
      </c>
      <c r="J35" s="15">
        <v>58298.0</v>
      </c>
      <c r="K35" s="13" t="s">
        <v>71</v>
      </c>
    </row>
    <row r="36" ht="15.75" customHeight="1">
      <c r="A36" s="13" t="s">
        <v>72</v>
      </c>
      <c r="B36" s="13" t="s">
        <v>73</v>
      </c>
      <c r="C36" s="13"/>
      <c r="D36" s="13"/>
      <c r="E36" s="13"/>
      <c r="F36" s="13"/>
      <c r="G36" s="13"/>
      <c r="H36" s="14">
        <f t="shared" si="2"/>
        <v>0</v>
      </c>
      <c r="I36" s="15">
        <v>47224.0</v>
      </c>
      <c r="J36" s="15">
        <v>56979.0</v>
      </c>
      <c r="K36" s="13" t="s">
        <v>74</v>
      </c>
    </row>
    <row r="37" ht="12.75" customHeight="1">
      <c r="A37" s="13" t="s">
        <v>75</v>
      </c>
      <c r="B37" s="13" t="s">
        <v>76</v>
      </c>
      <c r="C37" s="15">
        <v>1.0</v>
      </c>
      <c r="D37" s="13"/>
      <c r="E37" s="13"/>
      <c r="F37" s="13"/>
      <c r="G37" s="13"/>
      <c r="H37" s="14">
        <f t="shared" si="2"/>
        <v>3</v>
      </c>
      <c r="I37" s="15">
        <v>19408.0</v>
      </c>
      <c r="J37" s="15">
        <v>27391.0</v>
      </c>
      <c r="K37" s="13" t="s">
        <v>77</v>
      </c>
    </row>
    <row r="38" ht="12.75" customHeight="1">
      <c r="A38" s="13" t="s">
        <v>78</v>
      </c>
      <c r="B38" s="13" t="s">
        <v>79</v>
      </c>
      <c r="C38" s="13"/>
      <c r="D38" s="13"/>
      <c r="E38" s="13"/>
      <c r="F38" s="13"/>
      <c r="G38" s="13"/>
      <c r="H38" s="14">
        <f t="shared" si="2"/>
        <v>0</v>
      </c>
      <c r="I38" s="15">
        <v>46718.0</v>
      </c>
      <c r="J38" s="15">
        <v>49526.0</v>
      </c>
      <c r="K38" s="13" t="s">
        <v>80</v>
      </c>
    </row>
    <row r="39" ht="12.75" customHeight="1">
      <c r="A39" s="13" t="s">
        <v>81</v>
      </c>
      <c r="B39" s="13" t="s">
        <v>82</v>
      </c>
      <c r="C39" s="15">
        <v>1.0</v>
      </c>
      <c r="D39" s="13"/>
      <c r="E39" s="13"/>
      <c r="F39" s="13"/>
      <c r="G39" s="13"/>
      <c r="H39" s="14">
        <f t="shared" si="2"/>
        <v>3</v>
      </c>
      <c r="I39" s="15">
        <v>66208.0</v>
      </c>
      <c r="J39" s="15">
        <v>82384.0</v>
      </c>
      <c r="K39" s="13" t="s">
        <v>83</v>
      </c>
    </row>
    <row r="40" ht="12.75" customHeight="1">
      <c r="A40" s="13" t="s">
        <v>84</v>
      </c>
      <c r="B40" s="13" t="s">
        <v>85</v>
      </c>
      <c r="C40" s="13"/>
      <c r="D40" s="13"/>
      <c r="E40" s="13"/>
      <c r="F40" s="13"/>
      <c r="G40" s="13"/>
      <c r="H40" s="14">
        <f t="shared" si="2"/>
        <v>0</v>
      </c>
      <c r="I40" s="15">
        <v>40019.0</v>
      </c>
      <c r="J40" s="15">
        <v>53728.0</v>
      </c>
      <c r="K40" s="13" t="s">
        <v>86</v>
      </c>
    </row>
    <row r="41" ht="12.75" customHeight="1">
      <c r="A41" s="13" t="s">
        <v>87</v>
      </c>
      <c r="B41" s="13" t="s">
        <v>88</v>
      </c>
      <c r="C41" s="15">
        <v>4.0</v>
      </c>
      <c r="D41" s="13"/>
      <c r="E41" s="15">
        <v>1.0</v>
      </c>
      <c r="F41" s="13"/>
      <c r="G41" s="13"/>
      <c r="H41" s="14">
        <f t="shared" si="2"/>
        <v>14</v>
      </c>
      <c r="I41" s="15">
        <v>144796.0</v>
      </c>
      <c r="J41" s="15">
        <v>301880.0</v>
      </c>
      <c r="K41" s="13" t="s">
        <v>89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90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91</v>
      </c>
      <c r="B48" s="13" t="s">
        <v>92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5">
        <v>27685.0</v>
      </c>
      <c r="J48" s="15">
        <v>35376.0</v>
      </c>
      <c r="K48" s="13" t="s">
        <v>93</v>
      </c>
    </row>
    <row r="49" ht="12.75" customHeight="1">
      <c r="A49" s="13" t="s">
        <v>94</v>
      </c>
      <c r="B49" s="13" t="s">
        <v>95</v>
      </c>
      <c r="C49" s="15">
        <v>23.0</v>
      </c>
      <c r="D49" s="13"/>
      <c r="E49" s="13"/>
      <c r="F49" s="13"/>
      <c r="G49" s="13"/>
      <c r="H49" s="17">
        <f t="shared" si="3"/>
        <v>69</v>
      </c>
      <c r="I49" s="15">
        <v>26120.0</v>
      </c>
      <c r="J49" s="15">
        <v>32297.0</v>
      </c>
      <c r="K49" s="13" t="s">
        <v>96</v>
      </c>
    </row>
    <row r="50" ht="12.75" customHeight="1">
      <c r="A50" s="13" t="s">
        <v>97</v>
      </c>
      <c r="B50" s="13" t="s">
        <v>98</v>
      </c>
      <c r="C50" s="13"/>
      <c r="D50" s="13"/>
      <c r="E50" s="13"/>
      <c r="F50" s="13"/>
      <c r="G50" s="13"/>
      <c r="H50" s="17">
        <f t="shared" si="3"/>
        <v>0</v>
      </c>
      <c r="I50" s="15">
        <v>3978.0</v>
      </c>
      <c r="J50" s="15">
        <v>3825.0</v>
      </c>
      <c r="K50" s="13" t="s">
        <v>99</v>
      </c>
    </row>
    <row r="51" ht="12.75" customHeight="1">
      <c r="A51" s="13" t="s">
        <v>100</v>
      </c>
      <c r="B51" s="13" t="s">
        <v>101</v>
      </c>
      <c r="C51" s="15">
        <v>7.0</v>
      </c>
      <c r="D51" s="13"/>
      <c r="E51" s="13"/>
      <c r="F51" s="13"/>
      <c r="G51" s="13"/>
      <c r="H51" s="17">
        <f t="shared" si="3"/>
        <v>21</v>
      </c>
      <c r="I51" s="15">
        <v>28824.0</v>
      </c>
      <c r="J51" s="15">
        <v>31651.0</v>
      </c>
      <c r="K51" s="13" t="s">
        <v>102</v>
      </c>
    </row>
    <row r="52" ht="12.75" customHeight="1">
      <c r="A52" s="13" t="s">
        <v>103</v>
      </c>
      <c r="B52" s="13" t="s">
        <v>104</v>
      </c>
      <c r="C52" s="13"/>
      <c r="D52" s="13"/>
      <c r="E52" s="13"/>
      <c r="F52" s="13"/>
      <c r="G52" s="13"/>
      <c r="H52" s="17">
        <f t="shared" si="3"/>
        <v>0</v>
      </c>
      <c r="I52" s="15">
        <v>51860.0</v>
      </c>
      <c r="J52" s="15">
        <v>58386.0</v>
      </c>
      <c r="K52" s="13" t="s">
        <v>105</v>
      </c>
    </row>
    <row r="53" ht="12.75" customHeight="1">
      <c r="A53" s="13" t="s">
        <v>106</v>
      </c>
      <c r="B53" s="13" t="s">
        <v>107</v>
      </c>
      <c r="C53" s="15">
        <v>34.0</v>
      </c>
      <c r="D53" s="15">
        <v>20.0</v>
      </c>
      <c r="E53" s="13"/>
      <c r="F53" s="13"/>
      <c r="G53" s="13"/>
      <c r="H53" s="17">
        <f t="shared" si="3"/>
        <v>106</v>
      </c>
      <c r="I53" s="15">
        <v>44977.0</v>
      </c>
      <c r="J53" s="15">
        <v>65345.0</v>
      </c>
      <c r="K53" s="13" t="s">
        <v>108</v>
      </c>
    </row>
    <row r="54" ht="12.75" customHeight="1">
      <c r="A54" s="13" t="s">
        <v>109</v>
      </c>
      <c r="B54" s="13" t="s">
        <v>110</v>
      </c>
      <c r="C54" s="15">
        <v>1.0</v>
      </c>
      <c r="D54" s="13"/>
      <c r="E54" s="13"/>
      <c r="F54" s="13"/>
      <c r="G54" s="13"/>
      <c r="H54" s="17">
        <f t="shared" si="3"/>
        <v>3</v>
      </c>
      <c r="I54" s="15">
        <v>187033.0</v>
      </c>
      <c r="J54" s="15">
        <v>160418.0</v>
      </c>
      <c r="K54" s="13" t="s">
        <v>111</v>
      </c>
    </row>
    <row r="55" ht="12.75" customHeight="1">
      <c r="A55" s="13" t="s">
        <v>112</v>
      </c>
      <c r="B55" s="13" t="s">
        <v>113</v>
      </c>
      <c r="C55" s="15">
        <v>14.0</v>
      </c>
      <c r="D55" s="13"/>
      <c r="E55" s="13"/>
      <c r="F55" s="13"/>
      <c r="G55" s="13"/>
      <c r="H55" s="17">
        <f t="shared" si="3"/>
        <v>42</v>
      </c>
      <c r="I55" s="15">
        <v>19867.0</v>
      </c>
      <c r="J55" s="15">
        <v>29020.0</v>
      </c>
      <c r="K55" s="13" t="s">
        <v>114</v>
      </c>
    </row>
    <row r="56" ht="12.75" customHeight="1">
      <c r="A56" s="13" t="s">
        <v>115</v>
      </c>
      <c r="B56" s="13" t="s">
        <v>116</v>
      </c>
      <c r="C56" s="15">
        <v>20.0</v>
      </c>
      <c r="D56" s="13"/>
      <c r="E56" s="13"/>
      <c r="F56" s="13"/>
      <c r="G56" s="13"/>
      <c r="H56" s="17">
        <f t="shared" si="3"/>
        <v>60</v>
      </c>
      <c r="I56" s="15">
        <v>58779.0</v>
      </c>
      <c r="J56" s="15">
        <v>77974.0</v>
      </c>
      <c r="K56" s="13" t="s">
        <v>117</v>
      </c>
    </row>
    <row r="57" ht="12.75" customHeight="1">
      <c r="A57" s="13" t="s">
        <v>118</v>
      </c>
      <c r="B57" s="13" t="s">
        <v>119</v>
      </c>
      <c r="C57" s="15">
        <v>4.0</v>
      </c>
      <c r="D57" s="13"/>
      <c r="E57" s="13"/>
      <c r="F57" s="13"/>
      <c r="G57" s="13"/>
      <c r="H57" s="17">
        <f t="shared" si="3"/>
        <v>12</v>
      </c>
      <c r="I57" s="15">
        <v>43789.0</v>
      </c>
      <c r="J57" s="15">
        <v>54625.0</v>
      </c>
      <c r="K57" s="13" t="s">
        <v>120</v>
      </c>
    </row>
    <row r="58" ht="12.75" customHeight="1">
      <c r="A58" s="13" t="s">
        <v>121</v>
      </c>
      <c r="B58" s="13" t="s">
        <v>122</v>
      </c>
      <c r="C58" s="15">
        <v>1.0</v>
      </c>
      <c r="D58" s="13"/>
      <c r="E58" s="13"/>
      <c r="F58" s="13"/>
      <c r="G58" s="13"/>
      <c r="H58" s="17">
        <f t="shared" si="3"/>
        <v>3</v>
      </c>
      <c r="I58" s="15">
        <v>14356.0</v>
      </c>
      <c r="J58" s="15">
        <v>17713.0</v>
      </c>
      <c r="K58" s="13" t="s">
        <v>123</v>
      </c>
    </row>
    <row r="59" ht="12.75" customHeight="1">
      <c r="A59" s="13" t="s">
        <v>124</v>
      </c>
      <c r="B59" s="13" t="s">
        <v>125</v>
      </c>
      <c r="C59" s="15">
        <v>10.0</v>
      </c>
      <c r="D59" s="13"/>
      <c r="E59" s="13"/>
      <c r="F59" s="13"/>
      <c r="G59" s="13"/>
      <c r="H59" s="17">
        <f t="shared" si="3"/>
        <v>30</v>
      </c>
      <c r="I59" s="15">
        <v>78686.0</v>
      </c>
      <c r="J59" s="15">
        <v>85551.0</v>
      </c>
      <c r="K59" s="13" t="s">
        <v>126</v>
      </c>
    </row>
    <row r="60" ht="12.75" customHeight="1">
      <c r="A60" s="13" t="s">
        <v>127</v>
      </c>
      <c r="B60" s="13" t="s">
        <v>128</v>
      </c>
      <c r="C60" s="15">
        <v>1.0</v>
      </c>
      <c r="D60" s="13"/>
      <c r="E60" s="13"/>
      <c r="F60" s="13"/>
      <c r="G60" s="13"/>
      <c r="H60" s="17">
        <f t="shared" si="3"/>
        <v>3</v>
      </c>
      <c r="I60" s="15">
        <v>135764.0</v>
      </c>
      <c r="J60" s="15">
        <v>150927.0</v>
      </c>
      <c r="K60" s="13" t="s">
        <v>129</v>
      </c>
    </row>
    <row r="61" ht="12.75" customHeight="1">
      <c r="A61" s="13" t="s">
        <v>130</v>
      </c>
      <c r="B61" s="13" t="s">
        <v>131</v>
      </c>
      <c r="C61" s="15">
        <v>23.0</v>
      </c>
      <c r="D61" s="13"/>
      <c r="E61" s="13"/>
      <c r="F61" s="13"/>
      <c r="G61" s="13"/>
      <c r="H61" s="17">
        <f t="shared" si="3"/>
        <v>69</v>
      </c>
      <c r="I61" s="15">
        <v>54497.0</v>
      </c>
      <c r="J61" s="15">
        <v>58298.0</v>
      </c>
      <c r="K61" s="13" t="s">
        <v>132</v>
      </c>
    </row>
    <row r="62" ht="12.75" customHeight="1">
      <c r="A62" s="13" t="s">
        <v>133</v>
      </c>
      <c r="B62" s="13" t="s">
        <v>134</v>
      </c>
      <c r="C62" s="13"/>
      <c r="D62" s="13"/>
      <c r="E62" s="13"/>
      <c r="F62" s="13"/>
      <c r="G62" s="13"/>
      <c r="H62" s="17">
        <f t="shared" si="3"/>
        <v>0</v>
      </c>
      <c r="I62" s="15">
        <v>168494.0</v>
      </c>
      <c r="J62" s="15">
        <v>164603.0</v>
      </c>
      <c r="K62" s="13" t="s">
        <v>135</v>
      </c>
    </row>
    <row r="63" ht="12.75" customHeight="1">
      <c r="A63" s="13" t="s">
        <v>136</v>
      </c>
      <c r="B63" s="13" t="s">
        <v>137</v>
      </c>
      <c r="C63" s="15">
        <v>4.0</v>
      </c>
      <c r="D63" s="13"/>
      <c r="E63" s="13"/>
      <c r="F63" s="13"/>
      <c r="G63" s="15">
        <v>2.0</v>
      </c>
      <c r="H63" s="17">
        <f t="shared" si="3"/>
        <v>14</v>
      </c>
      <c r="I63" s="15">
        <v>32574.0</v>
      </c>
      <c r="J63" s="15">
        <v>32526.0</v>
      </c>
      <c r="K63" s="13" t="s">
        <v>41</v>
      </c>
    </row>
    <row r="64" ht="12.75" customHeight="1">
      <c r="A64" s="13" t="s">
        <v>138</v>
      </c>
      <c r="B64" s="13" t="s">
        <v>139</v>
      </c>
      <c r="C64" s="15">
        <v>35.0</v>
      </c>
      <c r="D64" s="13"/>
      <c r="E64" s="15">
        <v>4.0</v>
      </c>
      <c r="F64" s="13"/>
      <c r="G64" s="13"/>
      <c r="H64" s="17">
        <f t="shared" si="3"/>
        <v>113</v>
      </c>
      <c r="I64" s="15">
        <v>57169.0</v>
      </c>
      <c r="J64" s="15">
        <v>100383.0</v>
      </c>
      <c r="K64" s="13" t="s">
        <v>140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