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eVZTGKBqDNRtpkm4T3TZtN3V+eQT2xAzjxR4Pc9tG+g="/>
    </ext>
  </extLst>
</workbook>
</file>

<file path=xl/sharedStrings.xml><?xml version="1.0" encoding="utf-8"?>
<sst xmlns="http://schemas.openxmlformats.org/spreadsheetml/2006/main" count="218" uniqueCount="183">
  <si>
    <t>BÁO CÁO TỔNG HỢP ĐĂNG BÀI CÁC TRƯỜNG THÁNG 8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</si>
  <si>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</si>
  <si>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</si>
  <si>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</si>
  <si>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</si>
  <si>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</si>
  <si>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</si>
  <si>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</si>
  <si>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</si>
  <si>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</si>
  <si>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</si>
  <si>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</si>
  <si>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</si>
  <si>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</si>
  <si>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</si>
  <si>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</si>
  <si>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</si>
  <si>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809.00 MB</t>
  </si>
  <si>
    <t>Tiểu học Phú Lợi 2</t>
  </si>
  <si>
    <t>thphuloi2.phuongphuloi.edu.vn</t>
  </si>
  <si>
    <t>1.16 GB</t>
  </si>
  <si>
    <t>Trường Tiểu học Phú tân</t>
  </si>
  <si>
    <t>thphutan.phuongbinhduong.edu.vn</t>
  </si>
  <si>
    <t>5.59 GB</t>
  </si>
  <si>
    <t>Trường Tiểu học Lê Hồng Phong</t>
  </si>
  <si>
    <t>thlehongphong.phuongthudaumot.edu.vn</t>
  </si>
  <si>
    <t>3.25 GB</t>
  </si>
  <si>
    <t>Trường Tiểu học Tương Bình Hiệp</t>
  </si>
  <si>
    <t>thtuongbinhhiep.phuongchanhhiep.edu.vn</t>
  </si>
  <si>
    <t>1.11 GB</t>
  </si>
  <si>
    <t>Trường Tiểu học Trần Phú</t>
  </si>
  <si>
    <t>thtranphu.phuongthudaumot.edu.vn</t>
  </si>
  <si>
    <t>3.91 GB</t>
  </si>
  <si>
    <t>Trường Tiểu học Tân An</t>
  </si>
  <si>
    <t>thtanan.phuongphuan.edu.vn</t>
  </si>
  <si>
    <t>1.76 GB</t>
  </si>
  <si>
    <t>Trường Tiểu học Phú Thọ</t>
  </si>
  <si>
    <t>thphutho.tptdm.edu.vn</t>
  </si>
  <si>
    <t>Trường Tiểu học Phú Mỹ</t>
  </si>
  <si>
    <t>thphumy.phuongbinhduong.edu.vn</t>
  </si>
  <si>
    <t>1.20 GB</t>
  </si>
  <si>
    <t>Trường Tiểu học Phú Lợi</t>
  </si>
  <si>
    <t>thphuloi.phuongphuloi.edu.vn</t>
  </si>
  <si>
    <t>1.47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</si>
  <si>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</si>
  <si>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</si>
  <si>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</si>
  <si>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</si>
  <si>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</si>
  <si>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2.81 GB</t>
  </si>
  <si>
    <t>Trường Tiểu học Phú Hòa 1</t>
  </si>
  <si>
    <t>thphuhoa1.phuongphuloi.edu.vn</t>
  </si>
  <si>
    <t>1.43 GB</t>
  </si>
  <si>
    <t>Trường Tiểu học Nguyễn Trãi</t>
  </si>
  <si>
    <t>thnguyentrai.phuongthudaumot.edu.vn</t>
  </si>
  <si>
    <t>4.28 GB</t>
  </si>
  <si>
    <t>Trường Tiểu học Nguyễn Hiền</t>
  </si>
  <si>
    <t>thnguyenhien.phuongphuan.edu.vn</t>
  </si>
  <si>
    <t>1.38 GB</t>
  </si>
  <si>
    <t>Trường Tiểu học Nguyễn Du</t>
  </si>
  <si>
    <t>thnguyendu.phuongthudaumot.edu.vn</t>
  </si>
  <si>
    <t>3.50 GB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</si>
  <si>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</si>
  <si>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</si>
  <si>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</si>
  <si>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</si>
  <si>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</si>
  <si>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1.42 GB</t>
  </si>
  <si>
    <t>Trường Tiểu học Hòa Phú</t>
  </si>
  <si>
    <t>thhoaphu.phuongbinhduong.edu.vn</t>
  </si>
  <si>
    <t>3.64 GB</t>
  </si>
  <si>
    <t>Trường Tiểu học Hiệp Thành</t>
  </si>
  <si>
    <t>thhiepthanh.phuongphuloi.edu.vn</t>
  </si>
  <si>
    <t>1.54 GB</t>
  </si>
  <si>
    <t>Trường Tiểu học Định Hòa</t>
  </si>
  <si>
    <t>thdinhhoa.phuongchanhhiep.edu.vn</t>
  </si>
  <si>
    <t>1.25 GB</t>
  </si>
  <si>
    <t>Trường Tiểu học Chánh Nghĩa</t>
  </si>
  <si>
    <t>thchanhnghia.phuongthudaumot.edu.vn</t>
  </si>
  <si>
    <t>1.44 GB</t>
  </si>
  <si>
    <t>Trường Tiểu học Chánh Mỹ</t>
  </si>
  <si>
    <t>thchanhmy.phuongthudaumot.edu.vn</t>
  </si>
  <si>
    <t>3.22 GB</t>
  </si>
  <si>
    <t>Khối THCS</t>
  </si>
  <si>
    <t>Trường Trung học cơ sở Hiệp An</t>
  </si>
  <si>
    <t>thcshiepan.phuongphuan.edu.vn</t>
  </si>
  <si>
    <t>893.00 MB</t>
  </si>
  <si>
    <t>Trường Trung Học Cơ Sở Tương Bình Hiệp</t>
  </si>
  <si>
    <t>thcstuongbinhhiep.phuongchanhhiep.edu.vn</t>
  </si>
  <si>
    <t>3.31 GB</t>
  </si>
  <si>
    <t>Trường Trung Học Cơ Sở Trần Bình Trọng</t>
  </si>
  <si>
    <t>thcstranbinhtrong.phuongphuan.edu.vn</t>
  </si>
  <si>
    <t>Trường Trung Học Cơ Sở Phú Mỹ</t>
  </si>
  <si>
    <t>thcsphumy.phuongbinhduong.edu.vn</t>
  </si>
  <si>
    <t>2.85 GB</t>
  </si>
  <si>
    <t>Trường Trung Học Cơ Sở Phú Hòa</t>
  </si>
  <si>
    <t>thcsphuhoa.phuongphuloi.edu.vn</t>
  </si>
  <si>
    <t>1.39 GB</t>
  </si>
  <si>
    <t>Trường Trung Học Cơ Sở Phú Cường</t>
  </si>
  <si>
    <t>thcsphucuong.phuongthudaumot.edu.vn</t>
  </si>
  <si>
    <t>1.57 GB</t>
  </si>
  <si>
    <t>Trường Trung Học Cơ Sở Nguyễn Viết Xuân</t>
  </si>
  <si>
    <t>thcsnguyenvietxuan.tptdm.edu.vn</t>
  </si>
  <si>
    <t>2.93 GB</t>
  </si>
  <si>
    <t>Trường Trung Học Cơ Sở Nguyễn Văn Cừ</t>
  </si>
  <si>
    <t>thcsnguyenvancu-thudaumot.edu.vn</t>
  </si>
  <si>
    <t>4.67 GB</t>
  </si>
  <si>
    <t>Trường Trung Học Cơ Sở Nguyễn Thị Minh Khai</t>
  </si>
  <si>
    <t>thcsnguyenthiminhkhai-phuongthudaumot.edu.vn</t>
  </si>
  <si>
    <t>944.00 MB</t>
  </si>
  <si>
    <t>Trường Trung Học Cơ Sở Hòa Phú</t>
  </si>
  <si>
    <t>thcshoaphu.phuongbinhduong.edu.vn</t>
  </si>
  <si>
    <t>Trường Trung Học Cơ Sở Định Hòa</t>
  </si>
  <si>
    <t>thcsdinhhoa-chanhhiep.edu.vn</t>
  </si>
  <si>
    <t>1.09 GB</t>
  </si>
  <si>
    <t>Trường Trung Học Cơ Sở Chu Văn An</t>
  </si>
  <si>
    <t>thcschuvanan-thudaumot.edu.vn</t>
  </si>
  <si>
    <t>4.45 GB</t>
  </si>
  <si>
    <t>Trường Trung học cơ sở Chánh Nghĩa</t>
  </si>
  <si>
    <t>thcschanhnghia.phuongthudaumot.edu.vn</t>
  </si>
  <si>
    <t>Khối Mầm Non</t>
  </si>
  <si>
    <t>Trường Mầm non Bình Hòa</t>
  </si>
  <si>
    <t>mnbinhhoa.phuongbinhhoa.edu.vn</t>
  </si>
  <si>
    <t>29.50 MB</t>
  </si>
  <si>
    <t>Lớp MNĐL Ngân Khánh</t>
  </si>
  <si>
    <t>lmndlngankhanh.phuongthudaumot.edu.vn</t>
  </si>
  <si>
    <t>Trường Mầm non Hoa Cúc 6</t>
  </si>
  <si>
    <t>mnhoacuc6.phuongbinhhoa.edu.vn</t>
  </si>
  <si>
    <t>30.20 MB</t>
  </si>
  <si>
    <t>Trường Mầm non Hoa Cúc 1</t>
  </si>
  <si>
    <t>mnhoacuc1.phuonglaithieu.edu.vn</t>
  </si>
  <si>
    <t>Trường Mầm non Hoa Cúc 9</t>
  </si>
  <si>
    <t>mnhoacuc9.phuongbinhhoa.edu.vn</t>
  </si>
  <si>
    <t>33.90 MB</t>
  </si>
  <si>
    <t>Mầm non Phú Tân</t>
  </si>
  <si>
    <t>mnphutan.phuongbinhduong.edu.vn</t>
  </si>
  <si>
    <t>5.63 GB</t>
  </si>
  <si>
    <t>Mầm non Vành Khuyên</t>
  </si>
  <si>
    <t>mnvanhkhuyen.phuongphuloi.edu.vn</t>
  </si>
  <si>
    <t>932.00 MB</t>
  </si>
  <si>
    <t>Mầm nonTuổi Xanh</t>
  </si>
  <si>
    <t>mntuoixanh.phuongthudaumot.edu.vn</t>
  </si>
  <si>
    <t>6.44 GB</t>
  </si>
  <si>
    <t>Mầm non Tuổi Thơ</t>
  </si>
  <si>
    <t>mntuoitho.phuongphuan.edu.vn</t>
  </si>
  <si>
    <t>1.31 GB</t>
  </si>
  <si>
    <t>Mầm non Sen Hồng</t>
  </si>
  <si>
    <t>mnsenhong.phuongphuloi.edu.vn</t>
  </si>
  <si>
    <t>731.00 MB</t>
  </si>
  <si>
    <t>Mầm non Sao Mai</t>
  </si>
  <si>
    <t>mnsaomai.phuongthudaumot.edu.vn</t>
  </si>
  <si>
    <t>Mầm non Rạng Đông</t>
  </si>
  <si>
    <t>mnrangdong.phuongphuan.edu.vn</t>
  </si>
  <si>
    <t>Mầm non Măng Non</t>
  </si>
  <si>
    <t>mnmangnon.phuongthudaumot.edu.vn</t>
  </si>
  <si>
    <t>Mầm non Hoa Sen</t>
  </si>
  <si>
    <t>mnhoasen.phuongchanhhiep.edu.vn</t>
  </si>
  <si>
    <t>Mầm non Hòa Phú</t>
  </si>
  <si>
    <t>mnhoaphu.phuongbinhduong.edu.vn</t>
  </si>
  <si>
    <t>3.52 GB</t>
  </si>
  <si>
    <t>Mầm non Họa Mi</t>
  </si>
  <si>
    <t>mnhoami.phuongthudaumot.edu.vn</t>
  </si>
  <si>
    <t>1.58 GB</t>
  </si>
  <si>
    <t>Mầm non Hoa Mai</t>
  </si>
  <si>
    <t>mnhoamai.phuongbinhduong.edu.vn</t>
  </si>
  <si>
    <t>12.95 GB</t>
  </si>
  <si>
    <t>Mầm non Hoa Lan</t>
  </si>
  <si>
    <t>mnhoalan.phuongthudaumot.edu.vn</t>
  </si>
  <si>
    <t>1.67 GB</t>
  </si>
  <si>
    <t>Mầm non Hoa Hướng Dương</t>
  </si>
  <si>
    <t>mnhoahuongduong.phuongthudaumot.edu.vn</t>
  </si>
  <si>
    <t>1.37 GB</t>
  </si>
  <si>
    <t>Mầm non Hoa Cúc</t>
  </si>
  <si>
    <t>mnhoacuc.phuongchanhhiep.edu.vn</t>
  </si>
  <si>
    <t>1.52 GB</t>
  </si>
  <si>
    <t>Mầm non Tuổi Ngọc</t>
  </si>
  <si>
    <t>mntuoingoc.phuongphuloi.edu.vn</t>
  </si>
  <si>
    <t>1.87 GB</t>
  </si>
  <si>
    <t>Mầm non Hoa Phượng</t>
  </si>
  <si>
    <t>mnhoaphuong.phuongphuloi.edu.vn</t>
  </si>
  <si>
    <t>4.46 GB</t>
  </si>
  <si>
    <t>Mầm non Đoàn Thị Liên</t>
  </si>
  <si>
    <t>mndoanthilien.phuongphuloi.edu.vn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</si>
</sst>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16.0</v>
      </c>
      <c r="D11" s="13"/>
      <c r="E11" s="13"/>
      <c r="F11" s="13"/>
      <c r="G11" s="13"/>
      <c r="H11" s="15">
        <f t="shared" ref="H11:H33" si="1">C11*3+D11*0.2+E11*2+F11*1+G11*1</f>
        <v>48</v>
      </c>
      <c r="I11" s="14">
        <v>43865.0</v>
      </c>
      <c r="J11" s="14">
        <v>39674.0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5.0</v>
      </c>
      <c r="D12" s="13"/>
      <c r="E12" s="13"/>
      <c r="F12" s="13"/>
      <c r="G12" s="13"/>
      <c r="H12" s="15">
        <f t="shared" si="1"/>
        <v>15</v>
      </c>
      <c r="I12" s="14">
        <v>48483.0</v>
      </c>
      <c r="J12" s="14">
        <v>50892.0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12.0</v>
      </c>
      <c r="D13" s="13"/>
      <c r="E13" s="13"/>
      <c r="F13" s="13"/>
      <c r="G13" s="13"/>
      <c r="H13" s="15">
        <f t="shared" si="1"/>
        <v>36</v>
      </c>
      <c r="I13" s="14">
        <v>793451.0</v>
      </c>
      <c r="J13" s="14">
        <v>843995.0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32.0</v>
      </c>
      <c r="D14" s="13"/>
      <c r="E14" s="13"/>
      <c r="F14" s="13"/>
      <c r="G14" s="13"/>
      <c r="H14" s="15">
        <f t="shared" si="1"/>
        <v>96</v>
      </c>
      <c r="I14" s="14">
        <v>58375.0</v>
      </c>
      <c r="J14" s="14">
        <v>89785.0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6.0</v>
      </c>
      <c r="D15" s="13"/>
      <c r="E15" s="13"/>
      <c r="F15" s="13"/>
      <c r="G15" s="13"/>
      <c r="H15" s="15">
        <f t="shared" si="1"/>
        <v>18</v>
      </c>
      <c r="I15" s="14">
        <v>98490.0</v>
      </c>
      <c r="J15" s="14">
        <v>54738.0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18.0</v>
      </c>
      <c r="D16" s="13"/>
      <c r="E16" s="13"/>
      <c r="F16" s="14">
        <v>2.0</v>
      </c>
      <c r="G16" s="13"/>
      <c r="H16" s="15">
        <f t="shared" si="1"/>
        <v>56</v>
      </c>
      <c r="I16" s="14">
        <v>697112.0</v>
      </c>
      <c r="J16" s="14">
        <v>847157.0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1.0</v>
      </c>
      <c r="D17" s="13"/>
      <c r="E17" s="13"/>
      <c r="F17" s="13"/>
      <c r="G17" s="13"/>
      <c r="H17" s="15">
        <f t="shared" si="1"/>
        <v>3</v>
      </c>
      <c r="I17" s="14">
        <v>140843.0</v>
      </c>
      <c r="J17" s="14">
        <v>116951.0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28.0</v>
      </c>
      <c r="D18" s="13"/>
      <c r="E18" s="13"/>
      <c r="F18" s="13"/>
      <c r="G18" s="13"/>
      <c r="H18" s="15">
        <f t="shared" si="1"/>
        <v>84</v>
      </c>
      <c r="I18" s="14">
        <v>50827.0</v>
      </c>
      <c r="J18" s="14">
        <v>64564.0</v>
      </c>
      <c r="K18" s="13" t="s">
        <v>32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38</v>
      </c>
      <c r="B19" s="13" t="s">
        <v>39</v>
      </c>
      <c r="C19" s="14">
        <v>9.0</v>
      </c>
      <c r="D19" s="13"/>
      <c r="E19" s="13"/>
      <c r="F19" s="14">
        <v>5.0</v>
      </c>
      <c r="G19" s="13"/>
      <c r="H19" s="15">
        <f t="shared" si="1"/>
        <v>32</v>
      </c>
      <c r="I19" s="14">
        <v>69769.0</v>
      </c>
      <c r="J19" s="14">
        <v>85233.0</v>
      </c>
      <c r="K19" s="13" t="s">
        <v>40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41</v>
      </c>
      <c r="B20" s="13" t="s">
        <v>42</v>
      </c>
      <c r="C20" s="14">
        <v>4.0</v>
      </c>
      <c r="D20" s="13"/>
      <c r="E20" s="13"/>
      <c r="F20" s="13"/>
      <c r="G20" s="13"/>
      <c r="H20" s="15">
        <f t="shared" si="1"/>
        <v>12</v>
      </c>
      <c r="I20" s="14">
        <v>192844.0</v>
      </c>
      <c r="J20" s="14">
        <v>209460.0</v>
      </c>
      <c r="K20" s="13" t="s">
        <v>43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44</v>
      </c>
      <c r="B21" s="13" t="s">
        <v>45</v>
      </c>
      <c r="C21" s="14">
        <v>3.0</v>
      </c>
      <c r="D21" s="13"/>
      <c r="E21" s="13"/>
      <c r="F21" s="13"/>
      <c r="G21" s="13"/>
      <c r="H21" s="15">
        <f t="shared" si="1"/>
        <v>9</v>
      </c>
      <c r="I21" s="14">
        <v>90261.0</v>
      </c>
      <c r="J21" s="14">
        <v>97155.0</v>
      </c>
      <c r="K21" s="13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47</v>
      </c>
      <c r="B22" s="13" t="s">
        <v>48</v>
      </c>
      <c r="C22" s="14">
        <v>16.0</v>
      </c>
      <c r="D22" s="13"/>
      <c r="E22" s="13"/>
      <c r="F22" s="13"/>
      <c r="G22" s="13"/>
      <c r="H22" s="15">
        <f t="shared" si="1"/>
        <v>48</v>
      </c>
      <c r="I22" s="14">
        <v>130919.0</v>
      </c>
      <c r="J22" s="14">
        <v>152728.0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50</v>
      </c>
      <c r="B23" s="13" t="s">
        <v>51</v>
      </c>
      <c r="C23" s="14">
        <v>32.0</v>
      </c>
      <c r="D23" s="13"/>
      <c r="E23" s="13"/>
      <c r="F23" s="13"/>
      <c r="G23" s="13"/>
      <c r="H23" s="15">
        <f t="shared" si="1"/>
        <v>96</v>
      </c>
      <c r="I23" s="14">
        <v>114297.0</v>
      </c>
      <c r="J23" s="14">
        <v>117358.0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4">
        <v>5.0</v>
      </c>
      <c r="D24" s="13"/>
      <c r="E24" s="13"/>
      <c r="F24" s="13"/>
      <c r="G24" s="13"/>
      <c r="H24" s="15">
        <f t="shared" si="1"/>
        <v>15</v>
      </c>
      <c r="I24" s="14">
        <v>38813.0</v>
      </c>
      <c r="J24" s="14">
        <v>67465.0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4">
        <v>16.0</v>
      </c>
      <c r="D25" s="13"/>
      <c r="E25" s="13"/>
      <c r="F25" s="13"/>
      <c r="G25" s="13"/>
      <c r="H25" s="15">
        <f t="shared" si="1"/>
        <v>48</v>
      </c>
      <c r="I25" s="14">
        <v>44098.0</v>
      </c>
      <c r="J25" s="14">
        <v>62059.0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59</v>
      </c>
      <c r="B26" s="13" t="s">
        <v>60</v>
      </c>
      <c r="C26" s="14">
        <v>2.0</v>
      </c>
      <c r="D26" s="13"/>
      <c r="E26" s="13"/>
      <c r="F26" s="13"/>
      <c r="G26" s="13"/>
      <c r="H26" s="15">
        <f t="shared" si="1"/>
        <v>6</v>
      </c>
      <c r="I26" s="14">
        <v>58958.0</v>
      </c>
      <c r="J26" s="14">
        <v>68577.0</v>
      </c>
      <c r="K26" s="13" t="s">
        <v>61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62</v>
      </c>
      <c r="B27" s="13" t="s">
        <v>63</v>
      </c>
      <c r="C27" s="13"/>
      <c r="D27" s="13"/>
      <c r="E27" s="13"/>
      <c r="F27" s="13"/>
      <c r="G27" s="13"/>
      <c r="H27" s="15">
        <f t="shared" si="1"/>
        <v>0</v>
      </c>
      <c r="I27" s="14">
        <v>52190.0</v>
      </c>
      <c r="J27" s="14">
        <v>63603.0</v>
      </c>
      <c r="K27" s="13" t="s">
        <v>64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65</v>
      </c>
      <c r="B28" s="13" t="s">
        <v>66</v>
      </c>
      <c r="C28" s="14">
        <v>6.0</v>
      </c>
      <c r="D28" s="13"/>
      <c r="E28" s="13"/>
      <c r="F28" s="13"/>
      <c r="G28" s="13"/>
      <c r="H28" s="15">
        <f t="shared" si="1"/>
        <v>18</v>
      </c>
      <c r="I28" s="14">
        <v>51237.0</v>
      </c>
      <c r="J28" s="14">
        <v>58022.0</v>
      </c>
      <c r="K28" s="13" t="s">
        <v>67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68</v>
      </c>
      <c r="B29" s="13" t="s">
        <v>69</v>
      </c>
      <c r="C29" s="14">
        <v>4.0</v>
      </c>
      <c r="D29" s="13"/>
      <c r="E29" s="13"/>
      <c r="F29" s="13"/>
      <c r="G29" s="13"/>
      <c r="H29" s="15">
        <f t="shared" si="1"/>
        <v>12</v>
      </c>
      <c r="I29" s="14">
        <v>128424.0</v>
      </c>
      <c r="J29" s="14">
        <v>154317.0</v>
      </c>
      <c r="K29" s="13" t="s">
        <v>70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71</v>
      </c>
      <c r="B30" s="13" t="s">
        <v>72</v>
      </c>
      <c r="C30" s="14">
        <v>10.0</v>
      </c>
      <c r="D30" s="13"/>
      <c r="E30" s="13"/>
      <c r="F30" s="13"/>
      <c r="G30" s="13"/>
      <c r="H30" s="15">
        <f t="shared" si="1"/>
        <v>30</v>
      </c>
      <c r="I30" s="14">
        <v>95363.0</v>
      </c>
      <c r="J30" s="14">
        <v>97974.0</v>
      </c>
      <c r="K30" s="13" t="s">
        <v>73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74</v>
      </c>
      <c r="B31" s="13" t="s">
        <v>75</v>
      </c>
      <c r="C31" s="14">
        <v>3.0</v>
      </c>
      <c r="D31" s="13"/>
      <c r="E31" s="13"/>
      <c r="F31" s="13"/>
      <c r="G31" s="13"/>
      <c r="H31" s="15">
        <f t="shared" si="1"/>
        <v>9</v>
      </c>
      <c r="I31" s="14">
        <v>47890.0</v>
      </c>
      <c r="J31" s="14">
        <v>51205.0</v>
      </c>
      <c r="K31" s="13" t="s">
        <v>76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77</v>
      </c>
      <c r="B32" s="13" t="s">
        <v>78</v>
      </c>
      <c r="C32" s="14">
        <v>12.0</v>
      </c>
      <c r="D32" s="13"/>
      <c r="E32" s="13"/>
      <c r="F32" s="14">
        <v>1.0</v>
      </c>
      <c r="G32" s="14">
        <v>5.0</v>
      </c>
      <c r="H32" s="15">
        <f t="shared" si="1"/>
        <v>42</v>
      </c>
      <c r="I32" s="14">
        <v>57679.0</v>
      </c>
      <c r="J32" s="14">
        <v>62179.0</v>
      </c>
      <c r="K32" s="13" t="s">
        <v>79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80</v>
      </c>
      <c r="B33" s="13" t="s">
        <v>81</v>
      </c>
      <c r="C33" s="14">
        <v>13.0</v>
      </c>
      <c r="D33" s="13"/>
      <c r="E33" s="13"/>
      <c r="F33" s="13"/>
      <c r="G33" s="13"/>
      <c r="H33" s="15">
        <f t="shared" si="1"/>
        <v>39</v>
      </c>
      <c r="I33" s="14">
        <v>33336.0</v>
      </c>
      <c r="J33" s="14">
        <v>37377.0</v>
      </c>
      <c r="K33" s="13" t="s">
        <v>82</v>
      </c>
    </row>
    <row r="34" ht="12.75" customHeight="1">
      <c r="A34" s="16"/>
      <c r="B34" s="16"/>
      <c r="C34" s="16"/>
      <c r="D34" s="16"/>
      <c r="E34" s="16"/>
      <c r="F34" s="16"/>
      <c r="G34" s="16"/>
      <c r="I34" s="16"/>
      <c r="J34" s="16"/>
      <c r="K34" s="16"/>
    </row>
    <row r="35" ht="12.75" customHeight="1">
      <c r="A35" s="4" t="s">
        <v>83</v>
      </c>
      <c r="D35" s="16"/>
      <c r="E35" s="16"/>
      <c r="F35" s="16"/>
      <c r="G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2.75" customHeight="1"/>
    <row r="37" ht="12.75" customHeight="1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9</v>
      </c>
      <c r="H37" s="6" t="s">
        <v>10</v>
      </c>
      <c r="I37" s="7" t="s">
        <v>11</v>
      </c>
      <c r="J37" s="8"/>
      <c r="K37" s="9" t="s">
        <v>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1" t="s">
        <v>13</v>
      </c>
      <c r="J38" s="11" t="s">
        <v>14</v>
      </c>
      <c r="K38" s="1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3" t="s">
        <v>84</v>
      </c>
      <c r="B39" s="13" t="s">
        <v>85</v>
      </c>
      <c r="C39" s="14">
        <v>13.0</v>
      </c>
      <c r="D39" s="13"/>
      <c r="E39" s="13"/>
      <c r="F39" s="13"/>
      <c r="G39" s="13"/>
      <c r="H39" s="15">
        <f>C39*3+D39*0.2+E39*2+$F$39*1+G39*1</f>
        <v>39</v>
      </c>
      <c r="I39" s="14">
        <v>55495.0</v>
      </c>
      <c r="J39" s="14">
        <v>55841.0</v>
      </c>
      <c r="K39" s="13" t="s">
        <v>86</v>
      </c>
    </row>
    <row r="40" ht="12.75" customHeight="1">
      <c r="A40" s="13" t="s">
        <v>87</v>
      </c>
      <c r="B40" s="13" t="s">
        <v>88</v>
      </c>
      <c r="C40" s="14">
        <v>6.0</v>
      </c>
      <c r="D40" s="13"/>
      <c r="E40" s="13"/>
      <c r="F40" s="13"/>
      <c r="G40" s="13"/>
      <c r="H40" s="15">
        <f>C40*3+D40*0.2+E40*2+$F$40*1+G40*1</f>
        <v>18</v>
      </c>
      <c r="I40" s="14">
        <v>102722.0</v>
      </c>
      <c r="J40" s="14">
        <v>171290.0</v>
      </c>
      <c r="K40" s="13" t="s">
        <v>89</v>
      </c>
    </row>
    <row r="41" ht="12.75" customHeight="1">
      <c r="A41" s="13" t="s">
        <v>90</v>
      </c>
      <c r="B41" s="13" t="s">
        <v>91</v>
      </c>
      <c r="C41" s="14">
        <v>7.0</v>
      </c>
      <c r="D41" s="13"/>
      <c r="E41" s="13"/>
      <c r="F41" s="13"/>
      <c r="G41" s="13"/>
      <c r="H41" s="15">
        <f t="shared" ref="H41:H51" si="2">C41*3+D41*0.2+E41*2+F41*1+G41*1</f>
        <v>21</v>
      </c>
      <c r="I41" s="14">
        <v>70099.0</v>
      </c>
      <c r="J41" s="14">
        <v>102638.0</v>
      </c>
      <c r="K41" s="13" t="s">
        <v>89</v>
      </c>
    </row>
    <row r="42" ht="12.75" customHeight="1">
      <c r="A42" s="13" t="s">
        <v>92</v>
      </c>
      <c r="B42" s="13" t="s">
        <v>93</v>
      </c>
      <c r="C42" s="14">
        <v>4.0</v>
      </c>
      <c r="D42" s="13"/>
      <c r="E42" s="13"/>
      <c r="F42" s="13"/>
      <c r="G42" s="13"/>
      <c r="H42" s="15">
        <f t="shared" si="2"/>
        <v>12</v>
      </c>
      <c r="I42" s="14">
        <v>134651.0</v>
      </c>
      <c r="J42" s="14">
        <v>190249.0</v>
      </c>
      <c r="K42" s="13" t="s">
        <v>94</v>
      </c>
    </row>
    <row r="43" ht="12.75" customHeight="1">
      <c r="A43" s="13" t="s">
        <v>95</v>
      </c>
      <c r="B43" s="13" t="s">
        <v>96</v>
      </c>
      <c r="C43" s="14">
        <v>9.0</v>
      </c>
      <c r="D43" s="13"/>
      <c r="E43" s="13"/>
      <c r="F43" s="13"/>
      <c r="G43" s="13"/>
      <c r="H43" s="15">
        <f t="shared" si="2"/>
        <v>27</v>
      </c>
      <c r="I43" s="14">
        <v>72061.0</v>
      </c>
      <c r="J43" s="14">
        <v>115666.0</v>
      </c>
      <c r="K43" s="13" t="s">
        <v>97</v>
      </c>
    </row>
    <row r="44" ht="12.75" customHeight="1">
      <c r="A44" s="13" t="s">
        <v>98</v>
      </c>
      <c r="B44" s="13" t="s">
        <v>99</v>
      </c>
      <c r="C44" s="14">
        <v>6.0</v>
      </c>
      <c r="D44" s="13"/>
      <c r="E44" s="13"/>
      <c r="F44" s="13"/>
      <c r="G44" s="13"/>
      <c r="H44" s="15">
        <f t="shared" si="2"/>
        <v>18</v>
      </c>
      <c r="I44" s="14">
        <v>30405.0</v>
      </c>
      <c r="J44" s="14">
        <v>66583.0</v>
      </c>
      <c r="K44" s="13" t="s">
        <v>100</v>
      </c>
    </row>
    <row r="45" ht="12.75" customHeight="1">
      <c r="A45" s="13" t="s">
        <v>101</v>
      </c>
      <c r="B45" s="13" t="s">
        <v>102</v>
      </c>
      <c r="C45" s="14">
        <v>2.0</v>
      </c>
      <c r="D45" s="13"/>
      <c r="E45" s="13"/>
      <c r="F45" s="13"/>
      <c r="G45" s="13"/>
      <c r="H45" s="15">
        <f t="shared" si="2"/>
        <v>6</v>
      </c>
      <c r="I45" s="14">
        <v>85554.0</v>
      </c>
      <c r="J45" s="14">
        <v>117042.0</v>
      </c>
      <c r="K45" s="13" t="s">
        <v>103</v>
      </c>
    </row>
    <row r="46" ht="12.75" customHeight="1">
      <c r="A46" s="13" t="s">
        <v>104</v>
      </c>
      <c r="B46" s="13" t="s">
        <v>105</v>
      </c>
      <c r="C46" s="14">
        <v>31.0</v>
      </c>
      <c r="D46" s="13"/>
      <c r="E46" s="13"/>
      <c r="F46" s="13"/>
      <c r="G46" s="13"/>
      <c r="H46" s="15">
        <f t="shared" si="2"/>
        <v>93</v>
      </c>
      <c r="I46" s="14">
        <v>239268.0</v>
      </c>
      <c r="J46" s="14">
        <v>437860.0</v>
      </c>
      <c r="K46" s="13" t="s">
        <v>106</v>
      </c>
    </row>
    <row r="47" ht="12.75" customHeight="1">
      <c r="A47" s="13" t="s">
        <v>107</v>
      </c>
      <c r="B47" s="13" t="s">
        <v>108</v>
      </c>
      <c r="C47" s="14">
        <v>12.0</v>
      </c>
      <c r="D47" s="13"/>
      <c r="E47" s="13"/>
      <c r="F47" s="13"/>
      <c r="G47" s="13"/>
      <c r="H47" s="15">
        <f t="shared" si="2"/>
        <v>36</v>
      </c>
      <c r="I47" s="14">
        <v>79417.0</v>
      </c>
      <c r="J47" s="14">
        <v>132826.0</v>
      </c>
      <c r="K47" s="13" t="s">
        <v>109</v>
      </c>
    </row>
    <row r="48" ht="12.75" customHeight="1">
      <c r="A48" s="13" t="s">
        <v>110</v>
      </c>
      <c r="B48" s="13" t="s">
        <v>111</v>
      </c>
      <c r="C48" s="14">
        <v>3.0</v>
      </c>
      <c r="D48" s="13"/>
      <c r="E48" s="13"/>
      <c r="F48" s="13"/>
      <c r="G48" s="13"/>
      <c r="H48" s="15">
        <f t="shared" si="2"/>
        <v>9</v>
      </c>
      <c r="I48" s="14">
        <v>368638.0</v>
      </c>
      <c r="J48" s="14">
        <v>354484.0</v>
      </c>
      <c r="K48" s="13" t="s">
        <v>29</v>
      </c>
    </row>
    <row r="49" ht="12.75" customHeight="1">
      <c r="A49" s="13" t="s">
        <v>112</v>
      </c>
      <c r="B49" s="13" t="s">
        <v>113</v>
      </c>
      <c r="C49" s="14">
        <v>2.0</v>
      </c>
      <c r="D49" s="13"/>
      <c r="E49" s="13"/>
      <c r="F49" s="13"/>
      <c r="G49" s="13"/>
      <c r="H49" s="15">
        <f t="shared" si="2"/>
        <v>6</v>
      </c>
      <c r="I49" s="14">
        <v>89814.0</v>
      </c>
      <c r="J49" s="14">
        <v>126626.0</v>
      </c>
      <c r="K49" s="13" t="s">
        <v>114</v>
      </c>
    </row>
    <row r="50" ht="12.75" customHeight="1">
      <c r="A50" s="13" t="s">
        <v>115</v>
      </c>
      <c r="B50" s="13" t="s">
        <v>116</v>
      </c>
      <c r="C50" s="14">
        <v>6.0</v>
      </c>
      <c r="D50" s="13"/>
      <c r="E50" s="13"/>
      <c r="F50" s="13"/>
      <c r="G50" s="13"/>
      <c r="H50" s="15">
        <f t="shared" si="2"/>
        <v>18</v>
      </c>
      <c r="I50" s="14">
        <v>211004.0</v>
      </c>
      <c r="J50" s="14">
        <v>254948.0</v>
      </c>
      <c r="K50" s="13" t="s">
        <v>117</v>
      </c>
    </row>
    <row r="51" ht="12.75" customHeight="1">
      <c r="A51" s="13" t="s">
        <v>118</v>
      </c>
      <c r="B51" s="13" t="s">
        <v>119</v>
      </c>
      <c r="C51" s="14">
        <v>2.0</v>
      </c>
      <c r="D51" s="13"/>
      <c r="E51" s="13"/>
      <c r="F51" s="13"/>
      <c r="G51" s="13"/>
      <c r="H51" s="15">
        <f t="shared" si="2"/>
        <v>6</v>
      </c>
      <c r="I51" s="14">
        <v>45538.0</v>
      </c>
      <c r="J51" s="14">
        <v>67207.0</v>
      </c>
      <c r="K51" s="13" t="s">
        <v>67</v>
      </c>
    </row>
    <row r="52" ht="12.75" customHeight="1"/>
    <row r="53" ht="12.75" customHeight="1">
      <c r="A53" s="4" t="s">
        <v>120</v>
      </c>
    </row>
    <row r="54" ht="12.75" customHeight="1"/>
    <row r="55" ht="12.75" customHeight="1">
      <c r="A55" s="5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6" t="s">
        <v>10</v>
      </c>
      <c r="I55" s="7" t="s">
        <v>11</v>
      </c>
      <c r="J55" s="8"/>
      <c r="K55" s="9" t="s">
        <v>12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0"/>
      <c r="B56" s="10"/>
      <c r="C56" s="10"/>
      <c r="D56" s="10"/>
      <c r="E56" s="10"/>
      <c r="F56" s="10"/>
      <c r="G56" s="10"/>
      <c r="H56" s="12"/>
      <c r="I56" s="11" t="s">
        <v>13</v>
      </c>
      <c r="J56" s="11" t="s">
        <v>14</v>
      </c>
      <c r="K56" s="1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3" t="s">
        <v>121</v>
      </c>
      <c r="B57" s="13" t="s">
        <v>122</v>
      </c>
      <c r="C57" s="13"/>
      <c r="D57" s="13"/>
      <c r="E57" s="13"/>
      <c r="F57" s="13"/>
      <c r="G57" s="13"/>
      <c r="H57" s="17">
        <f t="shared" ref="H57:H79" si="3">C57*3+D57*0.2+E57*2+F57*1+G57*1</f>
        <v>0</v>
      </c>
      <c r="I57" s="14">
        <v>1822.0</v>
      </c>
      <c r="J57" s="14">
        <v>1409.0</v>
      </c>
      <c r="K57" s="13" t="s">
        <v>123</v>
      </c>
    </row>
    <row r="58" ht="12.75" customHeight="1">
      <c r="A58" s="13" t="s">
        <v>124</v>
      </c>
      <c r="B58" s="13" t="s">
        <v>125</v>
      </c>
      <c r="C58" s="13"/>
      <c r="D58" s="13"/>
      <c r="E58" s="13"/>
      <c r="F58" s="13"/>
      <c r="G58" s="13"/>
      <c r="H58" s="17">
        <f t="shared" si="3"/>
        <v>0</v>
      </c>
      <c r="I58" s="14">
        <v>1848.0</v>
      </c>
      <c r="J58" s="14">
        <v>2139.0</v>
      </c>
      <c r="K58" s="13" t="s">
        <v>123</v>
      </c>
    </row>
    <row r="59" ht="12.75" customHeight="1">
      <c r="A59" s="13" t="s">
        <v>126</v>
      </c>
      <c r="B59" s="13" t="s">
        <v>127</v>
      </c>
      <c r="C59" s="13"/>
      <c r="D59" s="13"/>
      <c r="E59" s="13"/>
      <c r="F59" s="13"/>
      <c r="G59" s="13"/>
      <c r="H59" s="17">
        <f t="shared" si="3"/>
        <v>0</v>
      </c>
      <c r="I59" s="14">
        <v>1731.0</v>
      </c>
      <c r="J59" s="14">
        <v>1962.0</v>
      </c>
      <c r="K59" s="13" t="s">
        <v>128</v>
      </c>
    </row>
    <row r="60" ht="12.75" customHeight="1">
      <c r="A60" s="13" t="s">
        <v>129</v>
      </c>
      <c r="B60" s="13" t="s">
        <v>130</v>
      </c>
      <c r="C60" s="13"/>
      <c r="D60" s="13"/>
      <c r="E60" s="13"/>
      <c r="F60" s="13"/>
      <c r="G60" s="13"/>
      <c r="H60" s="17">
        <f t="shared" si="3"/>
        <v>0</v>
      </c>
      <c r="I60" s="14">
        <v>1923.0</v>
      </c>
      <c r="J60" s="14">
        <v>1986.0</v>
      </c>
      <c r="K60" s="13" t="s">
        <v>123</v>
      </c>
    </row>
    <row r="61" ht="12.75" customHeight="1">
      <c r="A61" s="13" t="s">
        <v>131</v>
      </c>
      <c r="B61" s="13" t="s">
        <v>132</v>
      </c>
      <c r="C61" s="13"/>
      <c r="D61" s="13"/>
      <c r="E61" s="13"/>
      <c r="F61" s="13"/>
      <c r="G61" s="13"/>
      <c r="H61" s="17">
        <f t="shared" si="3"/>
        <v>0</v>
      </c>
      <c r="I61" s="14">
        <v>1657.0</v>
      </c>
      <c r="J61" s="14">
        <v>1836.0</v>
      </c>
      <c r="K61" s="13" t="s">
        <v>133</v>
      </c>
    </row>
    <row r="62" ht="12.75" customHeight="1">
      <c r="A62" s="13" t="s">
        <v>134</v>
      </c>
      <c r="B62" s="13" t="s">
        <v>135</v>
      </c>
      <c r="C62" s="14">
        <v>8.0</v>
      </c>
      <c r="D62" s="13"/>
      <c r="E62" s="13"/>
      <c r="F62" s="13"/>
      <c r="G62" s="13"/>
      <c r="H62" s="17">
        <f t="shared" si="3"/>
        <v>24</v>
      </c>
      <c r="I62" s="14">
        <v>79926.0</v>
      </c>
      <c r="J62" s="14">
        <v>58860.0</v>
      </c>
      <c r="K62" s="13" t="s">
        <v>136</v>
      </c>
    </row>
    <row r="63" ht="12.75" customHeight="1">
      <c r="A63" s="13" t="s">
        <v>137</v>
      </c>
      <c r="B63" s="13" t="s">
        <v>138</v>
      </c>
      <c r="C63" s="13"/>
      <c r="D63" s="13"/>
      <c r="E63" s="13"/>
      <c r="F63" s="13"/>
      <c r="G63" s="13"/>
      <c r="H63" s="17">
        <f t="shared" si="3"/>
        <v>0</v>
      </c>
      <c r="I63" s="14">
        <v>64657.0</v>
      </c>
      <c r="J63" s="14">
        <v>60530.0</v>
      </c>
      <c r="K63" s="13" t="s">
        <v>139</v>
      </c>
    </row>
    <row r="64" ht="12.75" customHeight="1">
      <c r="A64" s="13" t="s">
        <v>140</v>
      </c>
      <c r="B64" s="13" t="s">
        <v>141</v>
      </c>
      <c r="C64" s="14">
        <v>4.0</v>
      </c>
      <c r="D64" s="13"/>
      <c r="E64" s="13"/>
      <c r="F64" s="13"/>
      <c r="G64" s="13"/>
      <c r="H64" s="17">
        <f t="shared" si="3"/>
        <v>12</v>
      </c>
      <c r="I64" s="14">
        <v>36842.0</v>
      </c>
      <c r="J64" s="14">
        <v>37323.0</v>
      </c>
      <c r="K64" s="13" t="s">
        <v>142</v>
      </c>
    </row>
    <row r="65" ht="12.75" customHeight="1">
      <c r="A65" s="13" t="s">
        <v>143</v>
      </c>
      <c r="B65" s="13" t="s">
        <v>144</v>
      </c>
      <c r="C65" s="14">
        <v>1.0</v>
      </c>
      <c r="D65" s="13"/>
      <c r="E65" s="13"/>
      <c r="F65" s="13"/>
      <c r="G65" s="13"/>
      <c r="H65" s="17">
        <f t="shared" si="3"/>
        <v>3</v>
      </c>
      <c r="I65" s="14">
        <v>20033.0</v>
      </c>
      <c r="J65" s="14">
        <v>15836.0</v>
      </c>
      <c r="K65" s="13" t="s">
        <v>145</v>
      </c>
    </row>
    <row r="66" ht="12.75" customHeight="1">
      <c r="A66" s="13" t="s">
        <v>146</v>
      </c>
      <c r="B66" s="13" t="s">
        <v>147</v>
      </c>
      <c r="C66" s="13"/>
      <c r="D66" s="13"/>
      <c r="E66" s="13"/>
      <c r="F66" s="13"/>
      <c r="G66" s="13"/>
      <c r="H66" s="17">
        <f t="shared" si="3"/>
        <v>0</v>
      </c>
      <c r="I66" s="14">
        <v>21606.0</v>
      </c>
      <c r="J66" s="14">
        <v>21921.0</v>
      </c>
      <c r="K66" s="13" t="s">
        <v>148</v>
      </c>
    </row>
    <row r="67" ht="12.75" customHeight="1">
      <c r="A67" s="13" t="s">
        <v>149</v>
      </c>
      <c r="B67" s="13" t="s">
        <v>150</v>
      </c>
      <c r="C67" s="14">
        <v>2.0</v>
      </c>
      <c r="D67" s="13"/>
      <c r="E67" s="13"/>
      <c r="F67" s="13"/>
      <c r="G67" s="13"/>
      <c r="H67" s="17">
        <f t="shared" si="3"/>
        <v>6</v>
      </c>
      <c r="I67" s="14">
        <v>13379.0</v>
      </c>
      <c r="J67" s="14">
        <v>14331.0</v>
      </c>
      <c r="K67" s="13" t="s">
        <v>73</v>
      </c>
    </row>
    <row r="68" ht="12.75" customHeight="1">
      <c r="A68" s="13" t="s">
        <v>151</v>
      </c>
      <c r="B68" s="13" t="s">
        <v>152</v>
      </c>
      <c r="C68" s="14">
        <v>2.0</v>
      </c>
      <c r="D68" s="13"/>
      <c r="E68" s="13"/>
      <c r="F68" s="13"/>
      <c r="G68" s="13"/>
      <c r="H68" s="17">
        <f t="shared" si="3"/>
        <v>6</v>
      </c>
      <c r="I68" s="14">
        <v>46478.0</v>
      </c>
      <c r="J68" s="14">
        <v>38220.0</v>
      </c>
      <c r="K68" s="13" t="s">
        <v>52</v>
      </c>
    </row>
    <row r="69" ht="12.75" customHeight="1">
      <c r="A69" s="13" t="s">
        <v>153</v>
      </c>
      <c r="B69" s="13" t="s">
        <v>154</v>
      </c>
      <c r="C69" s="14">
        <v>5.0</v>
      </c>
      <c r="D69" s="13"/>
      <c r="E69" s="13"/>
      <c r="F69" s="13"/>
      <c r="G69" s="13"/>
      <c r="H69" s="17">
        <f t="shared" si="3"/>
        <v>15</v>
      </c>
      <c r="I69" s="14">
        <v>18226.0</v>
      </c>
      <c r="J69" s="14">
        <v>23284.0</v>
      </c>
      <c r="K69" s="13" t="s">
        <v>94</v>
      </c>
    </row>
    <row r="70" ht="12.75" customHeight="1">
      <c r="A70" s="13" t="s">
        <v>155</v>
      </c>
      <c r="B70" s="13" t="s">
        <v>156</v>
      </c>
      <c r="C70" s="13"/>
      <c r="D70" s="13"/>
      <c r="E70" s="13"/>
      <c r="F70" s="13"/>
      <c r="G70" s="13"/>
      <c r="H70" s="17">
        <f t="shared" si="3"/>
        <v>0</v>
      </c>
      <c r="I70" s="14">
        <v>44183.0</v>
      </c>
      <c r="J70" s="14">
        <v>41380.0</v>
      </c>
      <c r="K70" s="13" t="s">
        <v>35</v>
      </c>
    </row>
    <row r="71" ht="12.75" customHeight="1">
      <c r="A71" s="13" t="s">
        <v>157</v>
      </c>
      <c r="B71" s="13" t="s">
        <v>158</v>
      </c>
      <c r="C71" s="14">
        <v>12.0</v>
      </c>
      <c r="D71" s="14">
        <v>8.0</v>
      </c>
      <c r="E71" s="13"/>
      <c r="F71" s="13"/>
      <c r="G71" s="13"/>
      <c r="H71" s="17">
        <f t="shared" si="3"/>
        <v>37.6</v>
      </c>
      <c r="I71" s="14">
        <v>38172.0</v>
      </c>
      <c r="J71" s="14">
        <v>30169.0</v>
      </c>
      <c r="K71" s="13" t="s">
        <v>159</v>
      </c>
    </row>
    <row r="72" ht="12.75" customHeight="1">
      <c r="A72" s="13" t="s">
        <v>160</v>
      </c>
      <c r="B72" s="13" t="s">
        <v>161</v>
      </c>
      <c r="C72" s="14">
        <v>4.0</v>
      </c>
      <c r="D72" s="13"/>
      <c r="E72" s="13"/>
      <c r="F72" s="13"/>
      <c r="G72" s="13"/>
      <c r="H72" s="17">
        <f t="shared" si="3"/>
        <v>12</v>
      </c>
      <c r="I72" s="14">
        <v>19632.0</v>
      </c>
      <c r="J72" s="14">
        <v>23383.0</v>
      </c>
      <c r="K72" s="13" t="s">
        <v>162</v>
      </c>
    </row>
    <row r="73" ht="12.75" customHeight="1">
      <c r="A73" s="13" t="s">
        <v>163</v>
      </c>
      <c r="B73" s="13" t="s">
        <v>164</v>
      </c>
      <c r="C73" s="14">
        <v>12.0</v>
      </c>
      <c r="D73" s="13"/>
      <c r="E73" s="13"/>
      <c r="F73" s="14">
        <v>2.0</v>
      </c>
      <c r="G73" s="13"/>
      <c r="H73" s="17">
        <f t="shared" si="3"/>
        <v>38</v>
      </c>
      <c r="I73" s="14">
        <v>70319.0</v>
      </c>
      <c r="J73" s="14">
        <v>76245.0</v>
      </c>
      <c r="K73" s="13" t="s">
        <v>165</v>
      </c>
    </row>
    <row r="74" ht="12.75" customHeight="1">
      <c r="A74" s="13" t="s">
        <v>166</v>
      </c>
      <c r="B74" s="13" t="s">
        <v>167</v>
      </c>
      <c r="C74" s="13"/>
      <c r="D74" s="13"/>
      <c r="E74" s="13"/>
      <c r="F74" s="13"/>
      <c r="G74" s="13"/>
      <c r="H74" s="17">
        <f t="shared" si="3"/>
        <v>0</v>
      </c>
      <c r="I74" s="14">
        <v>12261.0</v>
      </c>
      <c r="J74" s="14">
        <v>13560.0</v>
      </c>
      <c r="K74" s="13" t="s">
        <v>168</v>
      </c>
    </row>
    <row r="75" ht="12.75" customHeight="1">
      <c r="A75" s="18" t="s">
        <v>169</v>
      </c>
      <c r="B75" s="18" t="s">
        <v>170</v>
      </c>
      <c r="C75" s="19">
        <v>12.0</v>
      </c>
      <c r="D75" s="18"/>
      <c r="E75" s="18"/>
      <c r="F75" s="18"/>
      <c r="G75" s="18"/>
      <c r="H75" s="17">
        <f t="shared" si="3"/>
        <v>36</v>
      </c>
      <c r="I75" s="19">
        <v>20219.0</v>
      </c>
      <c r="J75" s="19">
        <v>24774.0</v>
      </c>
      <c r="K75" s="18" t="s">
        <v>171</v>
      </c>
    </row>
    <row r="76" ht="12.75" customHeight="1">
      <c r="A76" s="18" t="s">
        <v>172</v>
      </c>
      <c r="B76" s="18" t="s">
        <v>173</v>
      </c>
      <c r="C76" s="19">
        <v>11.0</v>
      </c>
      <c r="D76" s="18"/>
      <c r="E76" s="18"/>
      <c r="F76" s="18"/>
      <c r="G76" s="18"/>
      <c r="H76" s="17">
        <f t="shared" si="3"/>
        <v>33</v>
      </c>
      <c r="I76" s="19">
        <v>67285.0</v>
      </c>
      <c r="J76" s="19">
        <v>75455.0</v>
      </c>
      <c r="K76" s="18" t="s">
        <v>174</v>
      </c>
    </row>
    <row r="77" ht="12.75" customHeight="1">
      <c r="A77" s="18" t="s">
        <v>175</v>
      </c>
      <c r="B77" s="18" t="s">
        <v>176</v>
      </c>
      <c r="C77" s="19">
        <v>11.0</v>
      </c>
      <c r="D77" s="18"/>
      <c r="E77" s="18"/>
      <c r="F77" s="18"/>
      <c r="G77" s="18"/>
      <c r="H77" s="17">
        <f t="shared" si="3"/>
        <v>33</v>
      </c>
      <c r="I77" s="19">
        <v>59851.0</v>
      </c>
      <c r="J77" s="19">
        <v>55062.0</v>
      </c>
      <c r="K77" s="18" t="s">
        <v>177</v>
      </c>
    </row>
    <row r="78" ht="12.75" customHeight="1">
      <c r="A78" s="18" t="s">
        <v>178</v>
      </c>
      <c r="B78" s="18" t="s">
        <v>179</v>
      </c>
      <c r="C78" s="19">
        <v>5.0</v>
      </c>
      <c r="D78" s="18"/>
      <c r="E78" s="18"/>
      <c r="F78" s="18"/>
      <c r="G78" s="18"/>
      <c r="H78" s="17">
        <f t="shared" si="3"/>
        <v>15</v>
      </c>
      <c r="I78" s="19">
        <v>70762.0</v>
      </c>
      <c r="J78" s="19">
        <v>49747.0</v>
      </c>
      <c r="K78" s="18" t="s">
        <v>180</v>
      </c>
    </row>
    <row r="79" ht="12.75" customHeight="1">
      <c r="A79" s="18" t="s">
        <v>181</v>
      </c>
      <c r="B79" s="18" t="s">
        <v>182</v>
      </c>
      <c r="C79" s="19">
        <v>3.0</v>
      </c>
      <c r="D79" s="18"/>
      <c r="E79" s="18"/>
      <c r="F79" s="18"/>
      <c r="G79" s="18"/>
      <c r="H79" s="17">
        <f t="shared" si="3"/>
        <v>9</v>
      </c>
      <c r="I79" s="19">
        <v>36436.0</v>
      </c>
      <c r="J79" s="19">
        <v>28841.0</v>
      </c>
      <c r="K79" s="18" t="s">
        <v>58</v>
      </c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7:G38"/>
    <mergeCell ref="H37:H38"/>
    <mergeCell ref="I37:J37"/>
    <mergeCell ref="K37:K38"/>
    <mergeCell ref="A35:C35"/>
    <mergeCell ref="A37:A38"/>
    <mergeCell ref="B37:B38"/>
    <mergeCell ref="C37:C38"/>
    <mergeCell ref="D37:D38"/>
    <mergeCell ref="E37:E38"/>
    <mergeCell ref="F37:F38"/>
    <mergeCell ref="G55:G56"/>
    <mergeCell ref="H55:H56"/>
    <mergeCell ref="I55:J55"/>
    <mergeCell ref="K55:K56"/>
    <mergeCell ref="A53:C53"/>
    <mergeCell ref="A55:A56"/>
    <mergeCell ref="B55:B56"/>
    <mergeCell ref="C55:C56"/>
    <mergeCell ref="D55:D56"/>
    <mergeCell ref="E55:E56"/>
    <mergeCell ref="F55:F5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