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<sst xmlns="http://schemas.openxmlformats.org/spreadsheetml/2006/main" count="227" uniqueCount="201">
  <si>
    <t>BÁO CÁO TỔNG HỢP ĐĂNG BÀI CÁC TRƯỜNG THÁNG 9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</si>
  <si>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</si>
  <si>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</si>
  <si>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</si>
  <si>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</si>
  <si>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</si>
  <si>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</si>
  <si>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</si>
  <si>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</si>
  <si>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</si>
  <si>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</si>
  <si>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</si>
  <si>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</si>
  <si>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</si>
  <si>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</si>
  <si>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</si>
  <si>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</si>
  <si>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179.80 MB</t>
  </si>
  <si>
    <t>Tiểu học Phú Lợi 2</t>
  </si>
  <si>
    <t>thphuloi2.tptdm.edu.vn</t>
  </si>
  <si>
    <t>250.90 MB</t>
  </si>
  <si>
    <t>Trường Tiểu học Phú tân</t>
  </si>
  <si>
    <t>thphutan.tptdm.edu.vn</t>
  </si>
  <si>
    <t>3.05 GB</t>
  </si>
  <si>
    <t>Trường Tiểu học Lê Hồng Phong</t>
  </si>
  <si>
    <t>thlehongphong.tptdm.edu.vn</t>
  </si>
  <si>
    <t>2.84 GB</t>
  </si>
  <si>
    <t>Trường Tiểu học Tương Bình Hiệp</t>
  </si>
  <si>
    <t>thtuongbinhhiep.tptdm.edu.vn</t>
  </si>
  <si>
    <t>955.00 MB</t>
  </si>
  <si>
    <t>Trường Tiểu học Trần Phú</t>
  </si>
  <si>
    <t>thtranphu.tptdm.edu.vn</t>
  </si>
  <si>
    <t>3.31 GB</t>
  </si>
  <si>
    <t>Trường Tiểu học Tân An</t>
  </si>
  <si>
    <t>thtanan.tptdm.edu.vn</t>
  </si>
  <si>
    <t>1.07 GB</t>
  </si>
  <si>
    <t>Trường Tiểu học Phú Thọ</t>
  </si>
  <si>
    <t>thphutho.tptdm.edu.vn</t>
  </si>
  <si>
    <t>3.34 GB</t>
  </si>
  <si>
    <t>Trường Tiểu học Phú Mỹ</t>
  </si>
  <si>
    <t>thphumy.tptdm.edu.vn</t>
  </si>
  <si>
    <t>872.00 MB</t>
  </si>
  <si>
    <t>Trường Tiểu học Phú Lợi</t>
  </si>
  <si>
    <t>thphuloi.tptdm.edu.vn</t>
  </si>
  <si>
    <t>1.19 GB</t>
  </si>
  <si>
    <t>Trường Tiểu học Phú Hòa 3</t>
  </si>
  <si>
    <t>thphuhoa3.tptdm.edu.vn</t>
  </si>
  <si>
    <t>2.16 GB</t>
  </si>
  <si>
    <t>Trường Tiểu học Phú Hòa 2</t>
  </si>
  <si>
    <t>thphuhoa2.tptdm.edu.vn</t>
  </si>
  <si>
    <t>2.03 GB</t>
  </si>
  <si>
    <t>Trường Tiểu học Phú Hòa 1</t>
  </si>
  <si>
    <t>thphuhoa1.tptdm.edu.vn</t>
  </si>
  <si>
    <t>1.15 GB</t>
  </si>
  <si>
    <t>Trường Tiểu học Nguyễn Trãi</t>
  </si>
  <si>
    <t>thnguyentrai.tptdm.edu.vn</t>
  </si>
  <si>
    <t>3.65 GB</t>
  </si>
  <si>
    <t>Trường Tiểu học Nguyễn Hiền</t>
  </si>
  <si>
    <t>thnguyenhien.tptdm.edu.vn</t>
  </si>
  <si>
    <t>1.43 GB</t>
  </si>
  <si>
    <t>Trường Tiểu học Nguyễn Du</t>
  </si>
  <si>
    <t>thnguyendu.tptdm.edu.vn</t>
  </si>
  <si>
    <t>2.66 GB</t>
  </si>
  <si>
    <t>Trường Tiểu học Lê Văn Tám</t>
  </si>
  <si>
    <t>thlevantam.tptdm.edu.vn</t>
  </si>
  <si>
    <t>199.00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</si>
  <si>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</si>
  <si>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</si>
  <si>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</si>
  <si>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</si>
  <si>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</si>
  <si>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624.00 MB</t>
  </si>
  <si>
    <t>Trường Tiểu học Hòa Phú</t>
  </si>
  <si>
    <t>thhoaphu.tptdm.edu.vn</t>
  </si>
  <si>
    <t>2.39 GB</t>
  </si>
  <si>
    <t>Trường Tiểu học Hiệp Thành</t>
  </si>
  <si>
    <t>thhiepthanh.tptdm.edu.vn</t>
  </si>
  <si>
    <t>1.27 GB</t>
  </si>
  <si>
    <t>Trường Tiểu học Định Hòa</t>
  </si>
  <si>
    <t>thdinhhoa.tptdm.edu.vn</t>
  </si>
  <si>
    <t>901.00 MB</t>
  </si>
  <si>
    <t>Trường Tiểu học Chánh Nghĩa</t>
  </si>
  <si>
    <t>thchanhnghia.tptdm.edu.vn</t>
  </si>
  <si>
    <t>1.00 GB</t>
  </si>
  <si>
    <t>Trường Tiểu học Chánh Mỹ</t>
  </si>
  <si>
    <t>thchanhmy.tptdm.edu.vn</t>
  </si>
  <si>
    <t>2.20 GB</t>
  </si>
  <si>
    <t>Trường Tiểu học Bùi Quốc Khánh</t>
  </si>
  <si>
    <t>thbuiquockhanh.tptdm.edu.vn</t>
  </si>
  <si>
    <t>421.00 MB</t>
  </si>
  <si>
    <t>Khối THCS</t>
  </si>
  <si>
    <t>Trường Trung học cơ sở Hiệp An</t>
  </si>
  <si>
    <t>thcshiepan.tptdm.edu.vn</t>
  </si>
  <si>
    <t>368.10 MB</t>
  </si>
  <si>
    <t>Trường Trung Học Cơ Sở Tương Bình Hiệp</t>
  </si>
  <si>
    <t>thcstuongbinhhiep.tptdm.edu.vn</t>
  </si>
  <si>
    <t>2.86 GB</t>
  </si>
  <si>
    <t>Trường Trung Học Cơ Sở Trần Bình Trọng</t>
  </si>
  <si>
    <t>thcstranbinhtrong.tptdm.edu.vn</t>
  </si>
  <si>
    <t>2.09 GB</t>
  </si>
  <si>
    <t>Trường Trung Học Cơ Sở Phú Mỹ</t>
  </si>
  <si>
    <t>thcsphumy.tptdm.edu.vn</t>
  </si>
  <si>
    <t>2.34 GB</t>
  </si>
  <si>
    <t>Trường Trung Học Cơ Sở Phú Hòa</t>
  </si>
  <si>
    <t>thcsphuhoa.tptdm.edu.vn</t>
  </si>
  <si>
    <t>1.11 GB</t>
  </si>
  <si>
    <t>Trường Trung Học Cơ Sở Phú Cường</t>
  </si>
  <si>
    <t>thcsphucuong.tptdm.edu.vn</t>
  </si>
  <si>
    <t>830.00 MB</t>
  </si>
  <si>
    <t>Trường Trung Học Cơ Sở Nguyễn Viết Xuân</t>
  </si>
  <si>
    <t>thcsnguyenvietxuan.tptdm.edu.vn</t>
  </si>
  <si>
    <t>2.12 GB</t>
  </si>
  <si>
    <t>Trường Trung Học Cơ Sở Nguyễn Văn Cừ</t>
  </si>
  <si>
    <t>thcsnguyenvancu.tptdm.edu.vn</t>
  </si>
  <si>
    <t>2.96 GB</t>
  </si>
  <si>
    <t>Trường Trung Học Cơ Sở Nguyễn Thị Minh Khai</t>
  </si>
  <si>
    <t>thcsntmk.tptdm.edu.vn</t>
  </si>
  <si>
    <t>730.00 MB</t>
  </si>
  <si>
    <t>Trường Trung Học Cơ Sở Hòa Phú</t>
  </si>
  <si>
    <t>thcshoaphu.tptdm.edu.vn</t>
  </si>
  <si>
    <t>916.00 MB</t>
  </si>
  <si>
    <t>Trường Trung Học Cơ Sở Định Hòa</t>
  </si>
  <si>
    <t>thcsdinhhoa.tptdm.edu.vn</t>
  </si>
  <si>
    <t>972.00 MB</t>
  </si>
  <si>
    <t>Trường Trung Học Cơ Sở Chu Văn An</t>
  </si>
  <si>
    <t>thcschuvanan.tptdm.edu.vn</t>
  </si>
  <si>
    <t>11.19 GB</t>
  </si>
  <si>
    <t>Trường Trung học cơ sở Chánh Nghĩa</t>
  </si>
  <si>
    <t>thcschanhnghia.tptdm.edu.vn</t>
  </si>
  <si>
    <t>Khối Mầm Non</t>
  </si>
  <si>
    <t>Mầm non 41</t>
  </si>
  <si>
    <t>mn-41.gate.edu.vn</t>
  </si>
  <si>
    <t>34.30 MB</t>
  </si>
  <si>
    <t>Mầm non Chánh Mỹ</t>
  </si>
  <si>
    <t>mnchanhmy.tptdm.edu.vn</t>
  </si>
  <si>
    <t>264.00 MB</t>
  </si>
  <si>
    <t>Mầm non Phú Tân</t>
  </si>
  <si>
    <t>mnphutan.tptdm.edu.vn</t>
  </si>
  <si>
    <t>3.22 GB</t>
  </si>
  <si>
    <t>Mầm non Vành Khuyên</t>
  </si>
  <si>
    <t>mnvanhkhuyen.tptdm.edu.vn</t>
  </si>
  <si>
    <t>818.00 MB</t>
  </si>
  <si>
    <t>Mầm nonTuổi Xanh</t>
  </si>
  <si>
    <t>mntuoixanh.tptdm.edu.vn</t>
  </si>
  <si>
    <t>5.01 GB</t>
  </si>
  <si>
    <t>Mầm non Tuổi Thơ</t>
  </si>
  <si>
    <t>mntuoitho.tptdm.edu.vn</t>
  </si>
  <si>
    <t>588.00 MB</t>
  </si>
  <si>
    <t>Mầm non Sơn Ca</t>
  </si>
  <si>
    <t>mnsonca.tptdm.edu.vn</t>
  </si>
  <si>
    <t>1.47 GB</t>
  </si>
  <si>
    <t>Mầm non Sen Hồng</t>
  </si>
  <si>
    <t>mnsenhong.tptdm.edu.vn</t>
  </si>
  <si>
    <t>618.00 MB</t>
  </si>
  <si>
    <t>Mầm non Sao Mai</t>
  </si>
  <si>
    <t>mnsaomai.tptdm.edu.vn</t>
  </si>
  <si>
    <t>Mầm non Rạng Đông</t>
  </si>
  <si>
    <t>mnrangdong.tptdm.edu.vn</t>
  </si>
  <si>
    <t>862.00 MB</t>
  </si>
  <si>
    <t>Mầm non Măng Non</t>
  </si>
  <si>
    <t>mnmangnon.tptdm.edu.vn</t>
  </si>
  <si>
    <t>1.66 GB</t>
  </si>
  <si>
    <t>Mầm non Hoa Sen</t>
  </si>
  <si>
    <t>mnhoasen.tptdm.edu.vn</t>
  </si>
  <si>
    <t>1.28 GB</t>
  </si>
  <si>
    <t>Mầm non Hòa Phú</t>
  </si>
  <si>
    <t>mnhoaphu.tptdm.edu.vn</t>
  </si>
  <si>
    <t>1.01 GB</t>
  </si>
  <si>
    <t>Mầm non Họa Mi</t>
  </si>
  <si>
    <t>mnhoami.tptdm.edu.vn</t>
  </si>
  <si>
    <t>1.37 GB</t>
  </si>
  <si>
    <t>Mầm non Hoa Mai</t>
  </si>
  <si>
    <t>mnhoamai.tptdm.edu.vn</t>
  </si>
  <si>
    <t>11.80 GB</t>
  </si>
  <si>
    <t>Mầm non Hoa Lan</t>
  </si>
  <si>
    <t>mnhoalan.tptdm.edu.vn</t>
  </si>
  <si>
    <t>1.05 GB</t>
  </si>
  <si>
    <t>Mầm non Hoa Hướng Dương</t>
  </si>
  <si>
    <t>mnhoahuongduong.tptdm.edu.vn</t>
  </si>
  <si>
    <t>1.26 GB</t>
  </si>
  <si>
    <t>Mầm non Hoa Cúc</t>
  </si>
  <si>
    <t>mnhoacuc.tptdm.edu.vn</t>
  </si>
  <si>
    <t>827.00 MB</t>
  </si>
  <si>
    <t>Mầm non Tuổi Ngọc</t>
  </si>
  <si>
    <t>mntuoingoc.tptdm.edu.vn</t>
  </si>
  <si>
    <t>1.62 GB</t>
  </si>
  <si>
    <t>Mầm non Lê Thị Trung</t>
  </si>
  <si>
    <t>mnlethitrung.tptdm.edu.vn</t>
  </si>
  <si>
    <t>473.00 MB</t>
  </si>
  <si>
    <t>Mầm non Huỳnh Thị Hiếu</t>
  </si>
  <si>
    <t>mnhuynhthihieu.tptdm.edu.vn</t>
  </si>
  <si>
    <t>400.00 MB</t>
  </si>
  <si>
    <t>Mầm non Hoa Phượng</t>
  </si>
  <si>
    <t>mnhoaphuong.tptdm.edu.vn</t>
  </si>
  <si>
    <t>2.14 GB</t>
  </si>
  <si>
    <t>Mầm non Đoàn Thị Liên</t>
  </si>
  <si>
    <t>mndoanthilien.tptdm.edu.vn</t>
  </si>
  <si>
    <t>1.08 GB</t>
  </si>
  <si>
    <t>Trường Mầm non 1&amp;#x002F;6</t>
  </si>
  <si>
    <t>mn1thang6.tptdm.edu.vn</t>
  </si>
  <si>
    <t>445.00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</si>
</sst>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35" si="1">C11*3+D11*0.2+E11*2+F11*1+G11*1</f>
        <v>6</v>
      </c>
      <c r="I11" s="14">
        <v>7831.0</v>
      </c>
      <c r="J11" s="14">
        <v>8485.0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1.0</v>
      </c>
      <c r="D12" s="13"/>
      <c r="E12" s="13"/>
      <c r="F12" s="13"/>
      <c r="G12" s="13"/>
      <c r="H12" s="15">
        <f t="shared" si="1"/>
        <v>3</v>
      </c>
      <c r="I12" s="14">
        <v>19647.0</v>
      </c>
      <c r="J12" s="14">
        <v>8579.0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8.0</v>
      </c>
      <c r="D13" s="13"/>
      <c r="E13" s="13"/>
      <c r="F13" s="13"/>
      <c r="G13" s="13"/>
      <c r="H13" s="15">
        <f t="shared" si="1"/>
        <v>24</v>
      </c>
      <c r="I13" s="14">
        <v>70502.0</v>
      </c>
      <c r="J13" s="14">
        <v>62198.0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28.0</v>
      </c>
      <c r="D14" s="14">
        <v>5.0</v>
      </c>
      <c r="E14" s="13"/>
      <c r="F14" s="13"/>
      <c r="G14" s="13"/>
      <c r="H14" s="15">
        <f t="shared" si="1"/>
        <v>85</v>
      </c>
      <c r="I14" s="14">
        <v>28506.0</v>
      </c>
      <c r="J14" s="14">
        <v>25993.0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6.0</v>
      </c>
      <c r="D15" s="13"/>
      <c r="E15" s="13"/>
      <c r="F15" s="14">
        <v>3.0</v>
      </c>
      <c r="G15" s="13"/>
      <c r="H15" s="15">
        <f t="shared" si="1"/>
        <v>21</v>
      </c>
      <c r="I15" s="14">
        <v>58532.0</v>
      </c>
      <c r="J15" s="14">
        <v>25946.0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9.0</v>
      </c>
      <c r="D16" s="13"/>
      <c r="E16" s="13"/>
      <c r="F16" s="13"/>
      <c r="G16" s="13"/>
      <c r="H16" s="15">
        <f t="shared" si="1"/>
        <v>27</v>
      </c>
      <c r="I16" s="14">
        <v>454484.0</v>
      </c>
      <c r="J16" s="14">
        <v>398839.0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17.0</v>
      </c>
      <c r="D17" s="13"/>
      <c r="E17" s="13"/>
      <c r="F17" s="14">
        <v>1.0</v>
      </c>
      <c r="G17" s="13"/>
      <c r="H17" s="15">
        <f t="shared" si="1"/>
        <v>52</v>
      </c>
      <c r="I17" s="14">
        <v>37179.0</v>
      </c>
      <c r="J17" s="14">
        <v>19242.0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14.0</v>
      </c>
      <c r="D18" s="13"/>
      <c r="E18" s="13"/>
      <c r="F18" s="14">
        <v>6.0</v>
      </c>
      <c r="G18" s="13"/>
      <c r="H18" s="15">
        <f t="shared" si="1"/>
        <v>48</v>
      </c>
      <c r="I18" s="14">
        <v>63809.0</v>
      </c>
      <c r="J18" s="14">
        <v>78687.0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3.0</v>
      </c>
      <c r="D19" s="13"/>
      <c r="E19" s="14">
        <v>1.0</v>
      </c>
      <c r="F19" s="13"/>
      <c r="G19" s="13"/>
      <c r="H19" s="15">
        <f t="shared" si="1"/>
        <v>11</v>
      </c>
      <c r="I19" s="14">
        <v>29632.0</v>
      </c>
      <c r="J19" s="14">
        <v>24943.0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19.0</v>
      </c>
      <c r="D20" s="13"/>
      <c r="E20" s="13"/>
      <c r="F20" s="13"/>
      <c r="G20" s="13"/>
      <c r="H20" s="15">
        <f t="shared" si="1"/>
        <v>57</v>
      </c>
      <c r="I20" s="14">
        <v>24159.0</v>
      </c>
      <c r="J20" s="14">
        <v>20711.0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10.0</v>
      </c>
      <c r="D21" s="13"/>
      <c r="E21" s="13"/>
      <c r="F21" s="13"/>
      <c r="G21" s="13"/>
      <c r="H21" s="15">
        <f t="shared" si="1"/>
        <v>30</v>
      </c>
      <c r="I21" s="14">
        <v>48990.0</v>
      </c>
      <c r="J21" s="14">
        <v>45242.0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8.0</v>
      </c>
      <c r="D22" s="13"/>
      <c r="E22" s="13"/>
      <c r="F22" s="13"/>
      <c r="G22" s="13"/>
      <c r="H22" s="15">
        <f t="shared" si="1"/>
        <v>24</v>
      </c>
      <c r="I22" s="14">
        <v>139778.0</v>
      </c>
      <c r="J22" s="14">
        <v>72522.0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17.0</v>
      </c>
      <c r="D23" s="13"/>
      <c r="E23" s="13"/>
      <c r="F23" s="13"/>
      <c r="G23" s="13"/>
      <c r="H23" s="15">
        <f t="shared" si="1"/>
        <v>51</v>
      </c>
      <c r="I23" s="14">
        <v>30732.0</v>
      </c>
      <c r="J23" s="14">
        <v>32360.0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12.0</v>
      </c>
      <c r="D24" s="13"/>
      <c r="E24" s="13"/>
      <c r="F24" s="13"/>
      <c r="G24" s="13"/>
      <c r="H24" s="15">
        <f t="shared" si="1"/>
        <v>36</v>
      </c>
      <c r="I24" s="14">
        <v>78142.0</v>
      </c>
      <c r="J24" s="14">
        <v>49304.0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6.0</v>
      </c>
      <c r="D25" s="13"/>
      <c r="E25" s="13"/>
      <c r="F25" s="13"/>
      <c r="G25" s="13"/>
      <c r="H25" s="15">
        <f t="shared" si="1"/>
        <v>18</v>
      </c>
      <c r="I25" s="14">
        <v>45847.0</v>
      </c>
      <c r="J25" s="14">
        <v>34934.0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14.0</v>
      </c>
      <c r="D26" s="13"/>
      <c r="E26" s="14">
        <v>1.0</v>
      </c>
      <c r="F26" s="14">
        <v>6.0</v>
      </c>
      <c r="G26" s="13"/>
      <c r="H26" s="15">
        <f t="shared" si="1"/>
        <v>50</v>
      </c>
      <c r="I26" s="14">
        <v>35208.0</v>
      </c>
      <c r="J26" s="14">
        <v>27893.0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6873.0</v>
      </c>
      <c r="J27" s="14">
        <v>6167.0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4.0</v>
      </c>
      <c r="D28" s="13"/>
      <c r="E28" s="13"/>
      <c r="F28" s="13"/>
      <c r="G28" s="13"/>
      <c r="H28" s="15">
        <f t="shared" si="1"/>
        <v>12</v>
      </c>
      <c r="I28" s="14">
        <v>17258.0</v>
      </c>
      <c r="J28" s="14">
        <v>13658.0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3"/>
      <c r="G29" s="13"/>
      <c r="H29" s="15">
        <f t="shared" si="1"/>
        <v>15</v>
      </c>
      <c r="I29" s="14">
        <v>18179.0</v>
      </c>
      <c r="J29" s="14">
        <v>15843.0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12.0</v>
      </c>
      <c r="D30" s="13"/>
      <c r="E30" s="13"/>
      <c r="F30" s="13"/>
      <c r="G30" s="13"/>
      <c r="H30" s="15">
        <f t="shared" si="1"/>
        <v>36</v>
      </c>
      <c r="I30" s="14">
        <v>68218.0</v>
      </c>
      <c r="J30" s="14">
        <v>38509.0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10.0</v>
      </c>
      <c r="D31" s="13"/>
      <c r="E31" s="13"/>
      <c r="F31" s="13"/>
      <c r="G31" s="13"/>
      <c r="H31" s="15">
        <f t="shared" si="1"/>
        <v>30</v>
      </c>
      <c r="I31" s="14">
        <v>34528.0</v>
      </c>
      <c r="J31" s="14">
        <v>18885.0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2.0</v>
      </c>
      <c r="D32" s="13"/>
      <c r="E32" s="14">
        <v>2.0</v>
      </c>
      <c r="F32" s="13"/>
      <c r="G32" s="13"/>
      <c r="H32" s="15">
        <f t="shared" si="1"/>
        <v>10</v>
      </c>
      <c r="I32" s="14">
        <v>15404.0</v>
      </c>
      <c r="J32" s="14">
        <v>12901.0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81</v>
      </c>
      <c r="B33" s="13" t="s">
        <v>82</v>
      </c>
      <c r="C33" s="14">
        <v>7.0</v>
      </c>
      <c r="D33" s="13"/>
      <c r="E33" s="13"/>
      <c r="F33" s="13"/>
      <c r="G33" s="13"/>
      <c r="H33" s="15">
        <f t="shared" si="1"/>
        <v>21</v>
      </c>
      <c r="I33" s="14">
        <v>18453.0</v>
      </c>
      <c r="J33" s="14">
        <v>20435.0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84</v>
      </c>
      <c r="B34" s="13" t="s">
        <v>85</v>
      </c>
      <c r="C34" s="14">
        <v>16.0</v>
      </c>
      <c r="D34" s="13"/>
      <c r="E34" s="13"/>
      <c r="F34" s="13"/>
      <c r="G34" s="13"/>
      <c r="H34" s="15">
        <f t="shared" si="1"/>
        <v>48</v>
      </c>
      <c r="I34" s="14">
        <v>42863.0</v>
      </c>
      <c r="J34" s="14">
        <v>37811.0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6451.0</v>
      </c>
      <c r="J35" s="14">
        <v>5246.0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91</v>
      </c>
      <c r="B41" s="13" t="s">
        <v>92</v>
      </c>
      <c r="C41" s="14">
        <v>5.0</v>
      </c>
      <c r="D41" s="13"/>
      <c r="E41" s="13"/>
      <c r="F41" s="13"/>
      <c r="G41" s="14">
        <v>1.0</v>
      </c>
      <c r="H41" s="15">
        <f>C41*3+D41*0.2+E41*2+$F$41*1+G41*1</f>
        <v>16</v>
      </c>
      <c r="I41" s="14">
        <v>16044.0</v>
      </c>
      <c r="J41" s="14">
        <v>21020.0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4.0</v>
      </c>
      <c r="D42" s="13"/>
      <c r="E42" s="13"/>
      <c r="F42" s="13"/>
      <c r="G42" s="13"/>
      <c r="H42" s="15">
        <f>C42*3+D42*0.2+E42*2+$F$42*1+G42*1</f>
        <v>12</v>
      </c>
      <c r="I42" s="14">
        <v>79862.0</v>
      </c>
      <c r="J42" s="14">
        <v>29607.0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6.0</v>
      </c>
      <c r="D43" s="13"/>
      <c r="E43" s="14">
        <v>1.0</v>
      </c>
      <c r="F43" s="13"/>
      <c r="G43" s="13"/>
      <c r="H43" s="15">
        <f t="shared" ref="H43:H53" si="2">C43*3+D43*0.2+E43*2+F43*1+G43*1</f>
        <v>20</v>
      </c>
      <c r="I43" s="14">
        <v>28489.0</v>
      </c>
      <c r="J43" s="14">
        <v>24388.0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40.0</v>
      </c>
      <c r="D44" s="13"/>
      <c r="E44" s="13"/>
      <c r="F44" s="13"/>
      <c r="G44" s="13"/>
      <c r="H44" s="15">
        <f t="shared" si="2"/>
        <v>120</v>
      </c>
      <c r="I44" s="14">
        <v>59828.0</v>
      </c>
      <c r="J44" s="14">
        <v>36486.0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3.0</v>
      </c>
      <c r="D45" s="13"/>
      <c r="E45" s="13"/>
      <c r="F45" s="13"/>
      <c r="G45" s="13"/>
      <c r="H45" s="15">
        <f t="shared" si="2"/>
        <v>9</v>
      </c>
      <c r="I45" s="14">
        <v>45742.0</v>
      </c>
      <c r="J45" s="14">
        <v>27390.0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9.0</v>
      </c>
      <c r="D46" s="13"/>
      <c r="E46" s="13"/>
      <c r="F46" s="13"/>
      <c r="G46" s="13"/>
      <c r="H46" s="15">
        <f t="shared" si="2"/>
        <v>27</v>
      </c>
      <c r="I46" s="14">
        <v>35775.0</v>
      </c>
      <c r="J46" s="14">
        <v>54926.0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20.0</v>
      </c>
      <c r="D47" s="13"/>
      <c r="E47" s="13"/>
      <c r="F47" s="13"/>
      <c r="G47" s="13"/>
      <c r="H47" s="15">
        <f t="shared" si="2"/>
        <v>60</v>
      </c>
      <c r="I47" s="14">
        <v>85587.0</v>
      </c>
      <c r="J47" s="14">
        <v>41588.0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24.0</v>
      </c>
      <c r="D48" s="13"/>
      <c r="E48" s="13"/>
      <c r="F48" s="14">
        <v>1.0</v>
      </c>
      <c r="G48" s="13"/>
      <c r="H48" s="15">
        <f t="shared" si="2"/>
        <v>73</v>
      </c>
      <c r="I48" s="14">
        <v>362738.0</v>
      </c>
      <c r="J48" s="14">
        <v>278071.0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4.0</v>
      </c>
      <c r="D49" s="13"/>
      <c r="E49" s="13"/>
      <c r="F49" s="13"/>
      <c r="G49" s="13"/>
      <c r="H49" s="15">
        <f t="shared" si="2"/>
        <v>12</v>
      </c>
      <c r="I49" s="14">
        <v>77342.0</v>
      </c>
      <c r="J49" s="14">
        <v>65645.0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7.0</v>
      </c>
      <c r="D50" s="13"/>
      <c r="E50" s="13"/>
      <c r="F50" s="14">
        <v>1.0</v>
      </c>
      <c r="G50" s="13"/>
      <c r="H50" s="15">
        <f t="shared" si="2"/>
        <v>22</v>
      </c>
      <c r="I50" s="14">
        <v>56620.0</v>
      </c>
      <c r="J50" s="14">
        <v>40424.0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8.0</v>
      </c>
      <c r="D51" s="13"/>
      <c r="E51" s="13"/>
      <c r="F51" s="13"/>
      <c r="G51" s="13"/>
      <c r="H51" s="15">
        <f t="shared" si="2"/>
        <v>24</v>
      </c>
      <c r="I51" s="14">
        <v>29703.0</v>
      </c>
      <c r="J51" s="14">
        <v>19240.0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6.0</v>
      </c>
      <c r="D52" s="13"/>
      <c r="E52" s="13"/>
      <c r="F52" s="13"/>
      <c r="G52" s="13"/>
      <c r="H52" s="15">
        <f t="shared" si="2"/>
        <v>18</v>
      </c>
      <c r="I52" s="14">
        <v>256078.0</v>
      </c>
      <c r="J52" s="14">
        <v>192754.0</v>
      </c>
      <c r="K52" s="13" t="s">
        <v>126</v>
      </c>
    </row>
    <row r="53" ht="12.75" customHeight="1">
      <c r="A53" s="13" t="s">
        <v>127</v>
      </c>
      <c r="B53" s="13" t="s">
        <v>128</v>
      </c>
      <c r="C53" s="14">
        <v>5.0</v>
      </c>
      <c r="D53" s="13"/>
      <c r="E53" s="13"/>
      <c r="F53" s="13"/>
      <c r="G53" s="13"/>
      <c r="H53" s="15">
        <f t="shared" si="2"/>
        <v>15</v>
      </c>
      <c r="I53" s="14">
        <v>48220.0</v>
      </c>
      <c r="J53" s="14">
        <v>31506.0</v>
      </c>
      <c r="K53" s="13" t="s">
        <v>44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2720.0</v>
      </c>
      <c r="J59" s="14">
        <v>2553.0</v>
      </c>
      <c r="K59" s="13" t="s">
        <v>132</v>
      </c>
    </row>
    <row r="60" ht="12.75" customHeight="1">
      <c r="A60" s="13" t="s">
        <v>133</v>
      </c>
      <c r="B60" s="13" t="s">
        <v>134</v>
      </c>
      <c r="C60" s="13"/>
      <c r="D60" s="13"/>
      <c r="E60" s="13"/>
      <c r="F60" s="13"/>
      <c r="G60" s="13"/>
      <c r="H60" s="17">
        <f t="shared" si="3"/>
        <v>0</v>
      </c>
      <c r="I60" s="14">
        <v>6420.0</v>
      </c>
      <c r="J60" s="14">
        <v>5282.0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17.0</v>
      </c>
      <c r="D61" s="13"/>
      <c r="E61" s="14">
        <v>14.0</v>
      </c>
      <c r="F61" s="13"/>
      <c r="G61" s="13"/>
      <c r="H61" s="17">
        <f t="shared" si="3"/>
        <v>79</v>
      </c>
      <c r="I61" s="14">
        <v>86747.0</v>
      </c>
      <c r="J61" s="14">
        <v>80481.0</v>
      </c>
      <c r="K61" s="13" t="s">
        <v>138</v>
      </c>
    </row>
    <row r="62" ht="12.75" customHeight="1">
      <c r="A62" s="13" t="s">
        <v>139</v>
      </c>
      <c r="B62" s="13" t="s">
        <v>140</v>
      </c>
      <c r="C62" s="13"/>
      <c r="D62" s="13"/>
      <c r="E62" s="13"/>
      <c r="F62" s="13"/>
      <c r="G62" s="13"/>
      <c r="H62" s="17">
        <f t="shared" si="3"/>
        <v>0</v>
      </c>
      <c r="I62" s="14">
        <v>26888.0</v>
      </c>
      <c r="J62" s="14">
        <v>27849.0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11.0</v>
      </c>
      <c r="D63" s="13"/>
      <c r="E63" s="14">
        <v>9.0</v>
      </c>
      <c r="F63" s="13"/>
      <c r="G63" s="13"/>
      <c r="H63" s="17">
        <f t="shared" si="3"/>
        <v>51</v>
      </c>
      <c r="I63" s="14">
        <v>26075.0</v>
      </c>
      <c r="J63" s="14">
        <v>31356.0</v>
      </c>
      <c r="K63" s="13" t="s">
        <v>144</v>
      </c>
    </row>
    <row r="64" ht="12.75" customHeight="1">
      <c r="A64" s="13" t="s">
        <v>145</v>
      </c>
      <c r="B64" s="13" t="s">
        <v>146</v>
      </c>
      <c r="C64" s="14">
        <v>4.0</v>
      </c>
      <c r="D64" s="13"/>
      <c r="E64" s="13"/>
      <c r="F64" s="13"/>
      <c r="G64" s="13"/>
      <c r="H64" s="17">
        <f t="shared" si="3"/>
        <v>12</v>
      </c>
      <c r="I64" s="14">
        <v>11890.0</v>
      </c>
      <c r="J64" s="14">
        <v>11877.0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7">
        <f t="shared" si="3"/>
        <v>0</v>
      </c>
      <c r="I65" s="14">
        <v>564500.0</v>
      </c>
      <c r="J65" s="14">
        <v>393507.0</v>
      </c>
      <c r="K65" s="13" t="s">
        <v>150</v>
      </c>
    </row>
    <row r="66" ht="12.75" customHeight="1">
      <c r="A66" s="13" t="s">
        <v>151</v>
      </c>
      <c r="B66" s="13" t="s">
        <v>152</v>
      </c>
      <c r="C66" s="14">
        <v>5.0</v>
      </c>
      <c r="D66" s="13"/>
      <c r="E66" s="13"/>
      <c r="F66" s="13"/>
      <c r="G66" s="13"/>
      <c r="H66" s="17">
        <f t="shared" si="3"/>
        <v>15</v>
      </c>
      <c r="I66" s="14">
        <v>13190.0</v>
      </c>
      <c r="J66" s="14">
        <v>12100.0</v>
      </c>
      <c r="K66" s="13" t="s">
        <v>153</v>
      </c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7">
        <f t="shared" si="3"/>
        <v>0</v>
      </c>
      <c r="I67" s="14">
        <v>15992.0</v>
      </c>
      <c r="J67" s="14">
        <v>12199.0</v>
      </c>
      <c r="K67" s="13" t="s">
        <v>35</v>
      </c>
    </row>
    <row r="68" ht="12.75" customHeight="1">
      <c r="A68" s="13" t="s">
        <v>156</v>
      </c>
      <c r="B68" s="13" t="s">
        <v>157</v>
      </c>
      <c r="C68" s="14">
        <v>8.0</v>
      </c>
      <c r="D68" s="14">
        <v>6.0</v>
      </c>
      <c r="E68" s="13"/>
      <c r="F68" s="13"/>
      <c r="G68" s="13"/>
      <c r="H68" s="17">
        <f t="shared" si="3"/>
        <v>25.2</v>
      </c>
      <c r="I68" s="14">
        <v>20857.0</v>
      </c>
      <c r="J68" s="14">
        <v>19427.0</v>
      </c>
      <c r="K68" s="13" t="s">
        <v>158</v>
      </c>
    </row>
    <row r="69" ht="12.75" customHeight="1">
      <c r="A69" s="13" t="s">
        <v>159</v>
      </c>
      <c r="B69" s="13" t="s">
        <v>160</v>
      </c>
      <c r="C69" s="13"/>
      <c r="D69" s="13"/>
      <c r="E69" s="13"/>
      <c r="F69" s="13"/>
      <c r="G69" s="13"/>
      <c r="H69" s="17">
        <f t="shared" si="3"/>
        <v>0</v>
      </c>
      <c r="I69" s="14">
        <v>10732.0</v>
      </c>
      <c r="J69" s="14">
        <v>8454.0</v>
      </c>
      <c r="K69" s="13" t="s">
        <v>161</v>
      </c>
    </row>
    <row r="70" ht="12.75" customHeight="1">
      <c r="A70" s="13" t="s">
        <v>162</v>
      </c>
      <c r="B70" s="13" t="s">
        <v>163</v>
      </c>
      <c r="C70" s="14">
        <v>1.0</v>
      </c>
      <c r="D70" s="13"/>
      <c r="E70" s="13"/>
      <c r="F70" s="13"/>
      <c r="G70" s="13"/>
      <c r="H70" s="17">
        <f t="shared" si="3"/>
        <v>3</v>
      </c>
      <c r="I70" s="14">
        <v>16451.0</v>
      </c>
      <c r="J70" s="14">
        <v>16022.0</v>
      </c>
      <c r="K70" s="13" t="s">
        <v>164</v>
      </c>
    </row>
    <row r="71" ht="12.75" customHeight="1">
      <c r="A71" s="13" t="s">
        <v>165</v>
      </c>
      <c r="B71" s="13" t="s">
        <v>166</v>
      </c>
      <c r="C71" s="14">
        <v>8.0</v>
      </c>
      <c r="D71" s="13"/>
      <c r="E71" s="13"/>
      <c r="F71" s="13"/>
      <c r="G71" s="13"/>
      <c r="H71" s="17">
        <f t="shared" si="3"/>
        <v>24</v>
      </c>
      <c r="I71" s="14">
        <v>37268.0</v>
      </c>
      <c r="J71" s="14">
        <v>25692.0</v>
      </c>
      <c r="K71" s="13" t="s">
        <v>167</v>
      </c>
    </row>
    <row r="72" ht="12.75" customHeight="1">
      <c r="A72" s="13" t="s">
        <v>168</v>
      </c>
      <c r="B72" s="13" t="s">
        <v>169</v>
      </c>
      <c r="C72" s="14">
        <v>4.0</v>
      </c>
      <c r="D72" s="13"/>
      <c r="E72" s="13"/>
      <c r="F72" s="13"/>
      <c r="G72" s="13"/>
      <c r="H72" s="17">
        <f t="shared" si="3"/>
        <v>12</v>
      </c>
      <c r="I72" s="14">
        <v>12481.0</v>
      </c>
      <c r="J72" s="14">
        <v>13172.0</v>
      </c>
      <c r="K72" s="13" t="s">
        <v>170</v>
      </c>
    </row>
    <row r="73" ht="12.75" customHeight="1">
      <c r="A73" s="13" t="s">
        <v>171</v>
      </c>
      <c r="B73" s="13" t="s">
        <v>172</v>
      </c>
      <c r="C73" s="14">
        <v>22.0</v>
      </c>
      <c r="D73" s="13"/>
      <c r="E73" s="13"/>
      <c r="F73" s="13"/>
      <c r="G73" s="13"/>
      <c r="H73" s="17">
        <f t="shared" si="3"/>
        <v>66</v>
      </c>
      <c r="I73" s="14">
        <v>42325.0</v>
      </c>
      <c r="J73" s="14">
        <v>39673.0</v>
      </c>
      <c r="K73" s="13" t="s">
        <v>173</v>
      </c>
    </row>
    <row r="74" ht="12.75" customHeight="1">
      <c r="A74" s="13" t="s">
        <v>174</v>
      </c>
      <c r="B74" s="13" t="s">
        <v>175</v>
      </c>
      <c r="C74" s="13"/>
      <c r="D74" s="13"/>
      <c r="E74" s="13"/>
      <c r="F74" s="13"/>
      <c r="G74" s="13"/>
      <c r="H74" s="17">
        <f t="shared" si="3"/>
        <v>0</v>
      </c>
      <c r="I74" s="14">
        <v>26162.0</v>
      </c>
      <c r="J74" s="14">
        <v>19857.0</v>
      </c>
      <c r="K74" s="13" t="s">
        <v>176</v>
      </c>
    </row>
    <row r="75" ht="12.75" customHeight="1">
      <c r="A75" s="13" t="s">
        <v>177</v>
      </c>
      <c r="B75" s="13" t="s">
        <v>178</v>
      </c>
      <c r="C75" s="14">
        <v>1.0</v>
      </c>
      <c r="D75" s="13"/>
      <c r="E75" s="13"/>
      <c r="F75" s="13"/>
      <c r="G75" s="13"/>
      <c r="H75" s="17">
        <f t="shared" si="3"/>
        <v>3</v>
      </c>
      <c r="I75" s="14">
        <v>18760.0</v>
      </c>
      <c r="J75" s="14">
        <v>14832.0</v>
      </c>
      <c r="K75" s="13" t="s">
        <v>179</v>
      </c>
    </row>
    <row r="76" ht="12.75" customHeight="1">
      <c r="A76" s="13" t="s">
        <v>180</v>
      </c>
      <c r="B76" s="13" t="s">
        <v>181</v>
      </c>
      <c r="C76" s="14">
        <v>9.0</v>
      </c>
      <c r="D76" s="13"/>
      <c r="E76" s="13"/>
      <c r="F76" s="13"/>
      <c r="G76" s="13"/>
      <c r="H76" s="17">
        <f t="shared" si="3"/>
        <v>27</v>
      </c>
      <c r="I76" s="14">
        <v>26385.0</v>
      </c>
      <c r="J76" s="14">
        <v>26472.0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10.0</v>
      </c>
      <c r="D77" s="13"/>
      <c r="E77" s="14">
        <v>25.0</v>
      </c>
      <c r="F77" s="13"/>
      <c r="G77" s="13"/>
      <c r="H77" s="17">
        <f t="shared" si="3"/>
        <v>80</v>
      </c>
      <c r="I77" s="14">
        <v>32265.0</v>
      </c>
      <c r="J77" s="14">
        <v>32065.0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7">
        <f t="shared" si="3"/>
        <v>0</v>
      </c>
      <c r="I78" s="14">
        <v>11141.0</v>
      </c>
      <c r="J78" s="14">
        <v>10088.0</v>
      </c>
      <c r="K78" s="13" t="s">
        <v>188</v>
      </c>
    </row>
    <row r="79" ht="12.75" customHeight="1">
      <c r="A79" s="13" t="s">
        <v>189</v>
      </c>
      <c r="B79" s="13" t="s">
        <v>190</v>
      </c>
      <c r="C79" s="13"/>
      <c r="D79" s="13"/>
      <c r="E79" s="13"/>
      <c r="F79" s="13"/>
      <c r="G79" s="13"/>
      <c r="H79" s="17">
        <f t="shared" si="3"/>
        <v>0</v>
      </c>
      <c r="I79" s="14">
        <v>16950.0</v>
      </c>
      <c r="J79" s="14">
        <v>14524.0</v>
      </c>
      <c r="K79" s="13" t="s">
        <v>191</v>
      </c>
    </row>
    <row r="80" ht="12.75" customHeight="1">
      <c r="A80" s="13" t="s">
        <v>192</v>
      </c>
      <c r="B80" s="13" t="s">
        <v>193</v>
      </c>
      <c r="C80" s="14">
        <v>9.0</v>
      </c>
      <c r="D80" s="14">
        <v>13.0</v>
      </c>
      <c r="E80" s="14">
        <v>3.0</v>
      </c>
      <c r="F80" s="13"/>
      <c r="G80" s="13"/>
      <c r="H80" s="17">
        <f t="shared" si="3"/>
        <v>35.6</v>
      </c>
      <c r="I80" s="14">
        <v>24371.0</v>
      </c>
      <c r="J80" s="14">
        <v>23580.0</v>
      </c>
      <c r="K80" s="13" t="s">
        <v>194</v>
      </c>
    </row>
    <row r="81" ht="12.75" customHeight="1">
      <c r="A81" s="13" t="s">
        <v>195</v>
      </c>
      <c r="B81" s="13" t="s">
        <v>196</v>
      </c>
      <c r="C81" s="14">
        <v>6.0</v>
      </c>
      <c r="D81" s="13"/>
      <c r="E81" s="13"/>
      <c r="F81" s="13"/>
      <c r="G81" s="13"/>
      <c r="H81" s="17">
        <f t="shared" si="3"/>
        <v>18</v>
      </c>
      <c r="I81" s="14">
        <v>21883.0</v>
      </c>
      <c r="J81" s="14">
        <v>23444.0</v>
      </c>
      <c r="K81" s="13" t="s">
        <v>197</v>
      </c>
    </row>
    <row r="82" ht="12.75" customHeight="1">
      <c r="A82" s="13" t="s">
        <v>198</v>
      </c>
      <c r="B82" s="13" t="s">
        <v>199</v>
      </c>
      <c r="C82" s="13"/>
      <c r="D82" s="13"/>
      <c r="E82" s="13"/>
      <c r="F82" s="13"/>
      <c r="G82" s="13"/>
      <c r="H82" s="17">
        <f t="shared" si="3"/>
        <v>0</v>
      </c>
      <c r="I82" s="14">
        <v>11034.0</v>
      </c>
      <c r="J82" s="14">
        <v>9399.0</v>
      </c>
      <c r="K82" s="13" t="s">
        <v>200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