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<sst xmlns="http://schemas.openxmlformats.org/spreadsheetml/2006/main" count="227" uniqueCount="203">
  <si>
    <t>BÁO CÁO TỔNG HỢP ĐĂNG BÀI CÁC TRƯỜNG THÁNG 7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</si>
  <si>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</si>
  <si>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</si>
  <si>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</si>
  <si>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</si>
  <si>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</si>
  <si>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</si>
  <si>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</si>
  <si>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</si>
  <si>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</si>
  <si>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</si>
  <si>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</si>
  <si>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</si>
  <si>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</si>
  <si>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</si>
  <si>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</si>
  <si>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</si>
  <si>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149.80 MB</t>
  </si>
  <si>
    <t>Tiểu học Phú Lợi 2</t>
  </si>
  <si>
    <t>thphuloi2.tptdm.edu.vn</t>
  </si>
  <si>
    <t>242.80 MB</t>
  </si>
  <si>
    <t>Trường Tiểu học Phú tân</t>
  </si>
  <si>
    <t>thphutan.tptdm.edu.vn</t>
  </si>
  <si>
    <t>2.94 GB</t>
  </si>
  <si>
    <t>Trường Tiểu học Lê Hồng Phong</t>
  </si>
  <si>
    <t>thlehongphong.tptdm.edu.vn</t>
  </si>
  <si>
    <t>2.73 GB</t>
  </si>
  <si>
    <t>Trường Tiểu học Tương Bình Hiệp</t>
  </si>
  <si>
    <t>thtuongbinhhiep.tptdm.edu.vn</t>
  </si>
  <si>
    <t>925.00 MB</t>
  </si>
  <si>
    <t>Trường Tiểu học Trần Phú</t>
  </si>
  <si>
    <t>thtranphu.tptdm.edu.vn</t>
  </si>
  <si>
    <t>3.20 GB</t>
  </si>
  <si>
    <t>Trường Tiểu học Tân An</t>
  </si>
  <si>
    <t>thtanan.tptdm.edu.vn</t>
  </si>
  <si>
    <t>1.02 GB</t>
  </si>
  <si>
    <t>Trường Tiểu học Phú Thọ</t>
  </si>
  <si>
    <t>thphutho.tptdm.edu.vn</t>
  </si>
  <si>
    <t>3.34 GB</t>
  </si>
  <si>
    <t>Trường Tiểu học Phú Mỹ</t>
  </si>
  <si>
    <t>thphumy.tptdm.edu.vn</t>
  </si>
  <si>
    <t>827.00 MB</t>
  </si>
  <si>
    <t>Trường Tiểu học Phú Lợi</t>
  </si>
  <si>
    <t>thphuloi.tptdm.edu.vn</t>
  </si>
  <si>
    <t>1.17 GB</t>
  </si>
  <si>
    <t>Trường Tiểu học Phú Hòa 3</t>
  </si>
  <si>
    <t>thphuhoa3.tptdm.edu.vn</t>
  </si>
  <si>
    <t>2.15 GB</t>
  </si>
  <si>
    <t>Trường Tiểu học Phú Hòa 2</t>
  </si>
  <si>
    <t>thphuhoa2.tptdm.edu.vn</t>
  </si>
  <si>
    <t>1.92 GB</t>
  </si>
  <si>
    <t>Trường Tiểu học Phú Hòa 1</t>
  </si>
  <si>
    <t>thphuhoa1.tptdm.edu.vn</t>
  </si>
  <si>
    <t>1.10 GB</t>
  </si>
  <si>
    <t>Trường Tiểu học Nguyễn Trãi</t>
  </si>
  <si>
    <t>thnguyentrai.tptdm.edu.vn</t>
  </si>
  <si>
    <t>3.96 GB</t>
  </si>
  <si>
    <t>Trường Tiểu học Nguyễn Hiền</t>
  </si>
  <si>
    <t>thnguyenhien.tptdm.edu.vn</t>
  </si>
  <si>
    <t>1.42 GB</t>
  </si>
  <si>
    <t>Trường Tiểu học Nguyễn Du</t>
  </si>
  <si>
    <t>thnguyendu.tptdm.edu.vn</t>
  </si>
  <si>
    <t>2.55 GB</t>
  </si>
  <si>
    <t>Trường Tiểu học Lê Văn Tám</t>
  </si>
  <si>
    <t>thlevantam.tptdm.edu.vn</t>
  </si>
  <si>
    <t>199.00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</si>
  <si>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</si>
  <si>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</si>
  <si>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</si>
  <si>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</si>
  <si>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</si>
  <si>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561.00 MB</t>
  </si>
  <si>
    <t>Trường Tiểu học Hòa Phú</t>
  </si>
  <si>
    <t>thhoaphu.tptdm.edu.vn</t>
  </si>
  <si>
    <t>2.28 GB</t>
  </si>
  <si>
    <t>Trường Tiểu học Hiệp Thành</t>
  </si>
  <si>
    <t>thhiepthanh.tptdm.edu.vn</t>
  </si>
  <si>
    <t>1.15 GB</t>
  </si>
  <si>
    <t>Trường Tiểu học Định Hòa</t>
  </si>
  <si>
    <t>thdinhhoa.tptdm.edu.vn</t>
  </si>
  <si>
    <t>867.00 MB</t>
  </si>
  <si>
    <t>Trường Tiểu học Chánh Nghĩa</t>
  </si>
  <si>
    <t>thchanhnghia.tptdm.edu.vn</t>
  </si>
  <si>
    <t>1,020.00 MB</t>
  </si>
  <si>
    <t>Trường Tiểu học Chánh Mỹ</t>
  </si>
  <si>
    <t>thchanhmy.tptdm.edu.vn</t>
  </si>
  <si>
    <t>2.09 GB</t>
  </si>
  <si>
    <t>Trường Tiểu học Bùi Quốc Khánh</t>
  </si>
  <si>
    <t>thbuiquockhanh.tptdm.edu.vn</t>
  </si>
  <si>
    <t>421.00 MB</t>
  </si>
  <si>
    <t>Khối THCS</t>
  </si>
  <si>
    <t>Trường Trung học cơ sở Hiệp An</t>
  </si>
  <si>
    <t>thcshiepan.tptdm.edu.vn</t>
  </si>
  <si>
    <t>302.20 MB</t>
  </si>
  <si>
    <t>Trường Trung Học Cơ Sở Tương Bình Hiệp</t>
  </si>
  <si>
    <t>thcstuongbinhhiep.tptdm.edu.vn</t>
  </si>
  <si>
    <t>2.85 GB</t>
  </si>
  <si>
    <t>Trường Trung Học Cơ Sở Trần Bình Trọng</t>
  </si>
  <si>
    <t>thcstranbinhtrong.tptdm.edu.vn</t>
  </si>
  <si>
    <t>1.97 GB</t>
  </si>
  <si>
    <t>Trường Trung Học Cơ Sở Phú Mỹ</t>
  </si>
  <si>
    <t>thcsphumy.tptdm.edu.vn</t>
  </si>
  <si>
    <t>2.23 GB</t>
  </si>
  <si>
    <t>Trường Trung Học Cơ Sở Phú Hòa</t>
  </si>
  <si>
    <t>thcsphuhoa.tptdm.edu.vn</t>
  </si>
  <si>
    <t>1.08 GB</t>
  </si>
  <si>
    <t>Trường Trung Học Cơ Sở Phú Cường</t>
  </si>
  <si>
    <t>thcsphucuong.tptdm.edu.vn</t>
  </si>
  <si>
    <t>699.00 MB</t>
  </si>
  <si>
    <t>Trường Trung Học Cơ Sở Nguyễn Viết Xuân</t>
  </si>
  <si>
    <t>thcsnguyenvietxuan.tptdm.edu.vn</t>
  </si>
  <si>
    <t>2.01 GB</t>
  </si>
  <si>
    <t>Trường Trung Học Cơ Sở Nguyễn Văn Cừ</t>
  </si>
  <si>
    <t>thcsnguyenvancu.tptdm.edu.vn</t>
  </si>
  <si>
    <t>4.06 GB</t>
  </si>
  <si>
    <t>Trường Trung Học Cơ Sở Nguyễn Thị Minh Khai</t>
  </si>
  <si>
    <t>thcsntmk.tptdm.edu.vn</t>
  </si>
  <si>
    <t>697.00 MB</t>
  </si>
  <si>
    <t>Trường Trung Học Cơ Sở Hòa Phú</t>
  </si>
  <si>
    <t>thcshoaphu.tptdm.edu.vn</t>
  </si>
  <si>
    <t>900.00 MB</t>
  </si>
  <si>
    <t>Trường Trung Học Cơ Sở Định Hòa</t>
  </si>
  <si>
    <t>thcsdinhhoa.tptdm.edu.vn</t>
  </si>
  <si>
    <t>885.00 MB</t>
  </si>
  <si>
    <t>Trường Trung Học Cơ Sở Chu Văn An</t>
  </si>
  <si>
    <t>thcschuvanan.tptdm.edu.vn</t>
  </si>
  <si>
    <t>11.19 GB</t>
  </si>
  <si>
    <t>Trường Trung học cơ sở Chánh Nghĩa</t>
  </si>
  <si>
    <t>thcschanhnghia.tptdm.edu.vn</t>
  </si>
  <si>
    <t>1.18 GB</t>
  </si>
  <si>
    <t>Khối Mầm Non</t>
  </si>
  <si>
    <t>Mầm non 41</t>
  </si>
  <si>
    <t>mn-41.gate.edu.vn</t>
  </si>
  <si>
    <t>34.30 MB</t>
  </si>
  <si>
    <t>Mầm non Chánh Mỹ</t>
  </si>
  <si>
    <t>mnchanhmy.tptdm.edu.vn</t>
  </si>
  <si>
    <t>264.00 MB</t>
  </si>
  <si>
    <t>Mầm non Phú Tân</t>
  </si>
  <si>
    <t>mnphutan.tptdm.edu.vn</t>
  </si>
  <si>
    <t>3.00 GB</t>
  </si>
  <si>
    <t>Mầm non Vành Khuyên</t>
  </si>
  <si>
    <t>mnvanhkhuyen.tptdm.edu.vn</t>
  </si>
  <si>
    <t>817.00 MB</t>
  </si>
  <si>
    <t>Mầm nonTuổi Xanh</t>
  </si>
  <si>
    <t>mntuoixanh.tptdm.edu.vn</t>
  </si>
  <si>
    <t>5.01 GB</t>
  </si>
  <si>
    <t>Mầm non Tuổi Thơ</t>
  </si>
  <si>
    <t>mntuoitho.tptdm.edu.vn</t>
  </si>
  <si>
    <t>554.00 MB</t>
  </si>
  <si>
    <t>Mầm non Sơn Ca</t>
  </si>
  <si>
    <t>mnsonca.tptdm.edu.vn</t>
  </si>
  <si>
    <t>1.47 GB</t>
  </si>
  <si>
    <t>Mầm non Sen Hồng</t>
  </si>
  <si>
    <t>mnsenhong.tptdm.edu.vn</t>
  </si>
  <si>
    <t>614.00 MB</t>
  </si>
  <si>
    <t>Mầm non Sao Mai</t>
  </si>
  <si>
    <t>mnsaomai.tptdm.edu.vn</t>
  </si>
  <si>
    <t>1.28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</si>
  <si>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</si>
  <si>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</si>
  <si>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</si>
  <si>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</si>
  <si>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</si>
  <si>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</si>
  <si>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</si>
  <si>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</si>
  <si>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1.12 GB</t>
  </si>
  <si>
    <t>Mầm non Hòa Phú</t>
  </si>
  <si>
    <t>mnhoaphu.tptdm.edu.vn</t>
  </si>
  <si>
    <t>937.00 MB</t>
  </si>
  <si>
    <t>Mầm non Họa Mi</t>
  </si>
  <si>
    <t>mnhoami.tptdm.edu.vn</t>
  </si>
  <si>
    <t>1.36 GB</t>
  </si>
  <si>
    <t>Mầm non Hoa Mai</t>
  </si>
  <si>
    <t>mnhoamai.tptdm.edu.vn</t>
  </si>
  <si>
    <t>11.78 GB</t>
  </si>
  <si>
    <t>Mầm non Hoa Lan</t>
  </si>
  <si>
    <t>mnhoalan.tptdm.edu.vn</t>
  </si>
  <si>
    <t>1.01 GB</t>
  </si>
  <si>
    <t>Mầm non Hoa Hướng Dương</t>
  </si>
  <si>
    <t>mnhoahuongduong.tptdm.edu.vn</t>
  </si>
  <si>
    <t>1.26 GB</t>
  </si>
  <si>
    <t>Mầm non Hoa Cúc</t>
  </si>
  <si>
    <t>mnhoacuc.tptdm.edu.vn</t>
  </si>
  <si>
    <t>784.00 MB</t>
  </si>
  <si>
    <t>Mầm non Tuổi Ngọc</t>
  </si>
  <si>
    <t>mntuoingoc.tptdm.edu.vn</t>
  </si>
  <si>
    <t>1.61 GB</t>
  </si>
  <si>
    <t>Mầm non Lê Thị Trung</t>
  </si>
  <si>
    <t>mnlethitrung.tptdm.edu.vn</t>
  </si>
  <si>
    <t>473.00 MB</t>
  </si>
  <si>
    <t>Mầm non Huỳnh Thị Hiếu</t>
  </si>
  <si>
    <t>mnhuynhthihieu.tptdm.edu.vn</t>
  </si>
  <si>
    <t>400.00 MB</t>
  </si>
  <si>
    <t>Mầm non Hoa Phượng</t>
  </si>
  <si>
    <t>mnhoaphuong.tptdm.edu.vn</t>
  </si>
  <si>
    <t>2.04 GB</t>
  </si>
  <si>
    <t>Mầm non Đoàn Thị Liên</t>
  </si>
  <si>
    <t>mndoanthilien.tptdm.edu.vn</t>
  </si>
  <si>
    <t>1.04 GB</t>
  </si>
  <si>
    <t>Trường Mầm non 1&amp;#x002F;6</t>
  </si>
  <si>
    <t>mn1thang6.tptdm.edu.vn</t>
  </si>
  <si>
    <t>445.00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</si>
</sst>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7" fillId="0" borderId="5" xfId="0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8" xfId="0" applyFont="1" applyFill="1" applyBorder="1" applyAlignment="1" applyProtection="1"/>
    <xf numFmtId="0" fontId="8" fillId="0" borderId="9" xfId="0" applyFont="1" applyFill="1" applyBorder="1" applyAlignment="1" applyProtection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0"/>
  <sheetViews>
    <sheetView tabSelected="1" topLeftCell="A34" workbookViewId="0">
      <selection activeCell="I41" sqref="I41:K53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4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4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 spans="1:24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3" t="s">
        <v>11</v>
      </c>
      <c r="J9" s="14"/>
      <c r="K9" s="15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 spans="1:24">
      <c r="A10" s="7"/>
      <c r="B10" s="7"/>
      <c r="C10" s="7"/>
      <c r="D10" s="7"/>
      <c r="E10" s="7"/>
      <c r="F10" s="7"/>
      <c r="G10" s="7"/>
      <c r="H10" s="7"/>
      <c r="I10" s="16" t="s">
        <v>13</v>
      </c>
      <c r="J10" s="16" t="s">
        <v>14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 spans="1:24">
      <c r="A11" s="8" t="s">
        <v>15</v>
      </c>
      <c r="B11" s="8" t="s">
        <v>16</v>
      </c>
      <c r="C11" s="8">
        <v>3</v>
      </c>
      <c r="D11" s="8"/>
      <c r="E11" s="8"/>
      <c r="F11" s="8"/>
      <c r="G11" s="8"/>
      <c r="H11" s="9">
        <f t="shared" ref="H11:H35" si="0">C11*3+D11*0.2+E11*2+F11*1+G11*1</f>
        <v>9</v>
      </c>
      <c r="I11" s="17">
        <v>9682</v>
      </c>
      <c r="J11" s="17">
        <v>7333</v>
      </c>
      <c r="K11" s="17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 spans="1:24">
      <c r="A12" s="8" t="s">
        <v>18</v>
      </c>
      <c r="B12" s="8" t="s">
        <v>19</v>
      </c>
      <c r="C12" s="8">
        <v>1</v>
      </c>
      <c r="D12" s="8"/>
      <c r="E12" s="8"/>
      <c r="F12" s="8"/>
      <c r="G12" s="8"/>
      <c r="H12" s="9">
        <f t="shared" si="0"/>
        <v>3</v>
      </c>
      <c r="I12" s="17">
        <v>19895</v>
      </c>
      <c r="J12" s="17">
        <v>18429</v>
      </c>
      <c r="K12" s="17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 spans="1:24">
      <c r="A13" s="8" t="s">
        <v>21</v>
      </c>
      <c r="B13" s="8" t="s">
        <v>22</v>
      </c>
      <c r="C13" s="8">
        <v>5</v>
      </c>
      <c r="D13" s="8"/>
      <c r="E13" s="8"/>
      <c r="F13" s="8"/>
      <c r="G13" s="8"/>
      <c r="H13" s="9">
        <f t="shared" si="0"/>
        <v>15</v>
      </c>
      <c r="I13" s="17">
        <v>73489</v>
      </c>
      <c r="J13" s="17">
        <v>78352</v>
      </c>
      <c r="K13" s="17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 spans="1:24">
      <c r="A14" s="8" t="s">
        <v>24</v>
      </c>
      <c r="B14" s="8" t="s">
        <v>25</v>
      </c>
      <c r="C14" s="8">
        <v>1</v>
      </c>
      <c r="D14" s="8"/>
      <c r="E14" s="8"/>
      <c r="F14" s="8"/>
      <c r="G14" s="8"/>
      <c r="H14" s="9">
        <f t="shared" si="0"/>
        <v>3</v>
      </c>
      <c r="I14" s="17">
        <v>25546</v>
      </c>
      <c r="J14" s="17">
        <v>33126</v>
      </c>
      <c r="K14" s="17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 spans="1:24">
      <c r="A15" s="8" t="s">
        <v>27</v>
      </c>
      <c r="B15" s="8" t="s">
        <v>28</v>
      </c>
      <c r="C15" s="8">
        <v>2</v>
      </c>
      <c r="D15" s="8"/>
      <c r="E15" s="8"/>
      <c r="F15" s="8">
        <v>1</v>
      </c>
      <c r="G15" s="8"/>
      <c r="H15" s="9">
        <f t="shared" si="0"/>
        <v>7</v>
      </c>
      <c r="I15" s="17">
        <v>41180</v>
      </c>
      <c r="J15" s="17">
        <v>34478</v>
      </c>
      <c r="K15" s="17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 spans="1:24">
      <c r="A16" s="8" t="s">
        <v>30</v>
      </c>
      <c r="B16" s="8" t="s">
        <v>31</v>
      </c>
      <c r="C16" s="8">
        <v>3</v>
      </c>
      <c r="D16" s="8"/>
      <c r="E16" s="8"/>
      <c r="F16" s="8"/>
      <c r="G16" s="8"/>
      <c r="H16" s="9">
        <f t="shared" si="0"/>
        <v>9</v>
      </c>
      <c r="I16" s="17">
        <v>324169</v>
      </c>
      <c r="J16" s="17">
        <v>461619</v>
      </c>
      <c r="K16" s="17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 spans="1:24">
      <c r="A17" s="8" t="s">
        <v>33</v>
      </c>
      <c r="B17" s="8" t="s">
        <v>34</v>
      </c>
      <c r="C17" s="8">
        <v>3</v>
      </c>
      <c r="D17" s="8"/>
      <c r="E17" s="8"/>
      <c r="F17" s="8"/>
      <c r="G17" s="8"/>
      <c r="H17" s="9">
        <f t="shared" si="0"/>
        <v>9</v>
      </c>
      <c r="I17" s="17">
        <v>24056</v>
      </c>
      <c r="J17" s="17">
        <v>42001</v>
      </c>
      <c r="K17" s="17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 spans="1:24">
      <c r="A18" s="8" t="s">
        <v>36</v>
      </c>
      <c r="B18" s="8" t="s">
        <v>37</v>
      </c>
      <c r="C18" s="8">
        <v>3</v>
      </c>
      <c r="D18" s="8"/>
      <c r="E18" s="8">
        <v>1</v>
      </c>
      <c r="F18" s="8"/>
      <c r="G18" s="8"/>
      <c r="H18" s="9">
        <f t="shared" si="0"/>
        <v>11</v>
      </c>
      <c r="I18" s="17">
        <v>61643</v>
      </c>
      <c r="J18" s="17">
        <v>64510</v>
      </c>
      <c r="K18" s="17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 spans="1:24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7">
        <v>27050</v>
      </c>
      <c r="J19" s="17">
        <v>28196</v>
      </c>
      <c r="K19" s="17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 spans="1:24">
      <c r="A20" s="8" t="s">
        <v>42</v>
      </c>
      <c r="B20" s="8" t="s">
        <v>43</v>
      </c>
      <c r="C20" s="8">
        <v>6</v>
      </c>
      <c r="D20" s="8"/>
      <c r="E20" s="8"/>
      <c r="F20" s="8"/>
      <c r="G20" s="8"/>
      <c r="H20" s="9">
        <f t="shared" si="0"/>
        <v>18</v>
      </c>
      <c r="I20" s="17">
        <v>31008</v>
      </c>
      <c r="J20" s="17">
        <v>27327</v>
      </c>
      <c r="K20" s="17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 spans="1:24">
      <c r="A21" s="8" t="s">
        <v>45</v>
      </c>
      <c r="B21" s="8" t="s">
        <v>46</v>
      </c>
      <c r="C21" s="8">
        <v>5</v>
      </c>
      <c r="D21" s="8"/>
      <c r="E21" s="8"/>
      <c r="F21" s="8"/>
      <c r="G21" s="8"/>
      <c r="H21" s="9">
        <f t="shared" si="0"/>
        <v>15</v>
      </c>
      <c r="I21" s="17">
        <v>47176</v>
      </c>
      <c r="J21" s="17">
        <v>50692</v>
      </c>
      <c r="K21" s="17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ht="15.75" customHeight="1" spans="1:24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7">
        <v>41908</v>
      </c>
      <c r="J22" s="17">
        <v>46808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ht="15.75" customHeight="1" spans="1:24">
      <c r="A23" s="8" t="s">
        <v>51</v>
      </c>
      <c r="B23" s="8" t="s">
        <v>52</v>
      </c>
      <c r="C23" s="8">
        <v>3</v>
      </c>
      <c r="D23" s="8"/>
      <c r="E23" s="8"/>
      <c r="F23" s="8"/>
      <c r="G23" s="8"/>
      <c r="H23" s="9">
        <f t="shared" si="0"/>
        <v>9</v>
      </c>
      <c r="I23" s="17">
        <v>33455</v>
      </c>
      <c r="J23" s="17">
        <v>27251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ht="15.75" customHeight="1" spans="1:24">
      <c r="A24" s="8" t="s">
        <v>54</v>
      </c>
      <c r="B24" s="8" t="s">
        <v>55</v>
      </c>
      <c r="C24" s="8">
        <v>6</v>
      </c>
      <c r="D24" s="8"/>
      <c r="E24" s="8"/>
      <c r="F24" s="8"/>
      <c r="G24" s="8"/>
      <c r="H24" s="9">
        <f t="shared" si="0"/>
        <v>18</v>
      </c>
      <c r="I24" s="17">
        <v>60729</v>
      </c>
      <c r="J24" s="17">
        <v>62886</v>
      </c>
      <c r="K24" s="17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ht="15.75" customHeight="1" spans="1:24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7">
        <v>29988</v>
      </c>
      <c r="J25" s="17">
        <v>37747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ht="15.75" customHeight="1" spans="1:24">
      <c r="A26" s="8" t="s">
        <v>60</v>
      </c>
      <c r="B26" s="8" t="s">
        <v>61</v>
      </c>
      <c r="C26" s="8">
        <v>10</v>
      </c>
      <c r="D26" s="8"/>
      <c r="E26" s="8"/>
      <c r="F26" s="8"/>
      <c r="G26" s="8"/>
      <c r="H26" s="9">
        <f t="shared" si="0"/>
        <v>30</v>
      </c>
      <c r="I26" s="17">
        <v>40511</v>
      </c>
      <c r="J26" s="17">
        <v>47397</v>
      </c>
      <c r="K26" s="17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ht="15.75" customHeight="1" spans="1:24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7">
        <v>7653</v>
      </c>
      <c r="J27" s="17">
        <v>9772</v>
      </c>
      <c r="K27" s="17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ht="15.75" customHeight="1" spans="1:24">
      <c r="A28" s="8" t="s">
        <v>66</v>
      </c>
      <c r="B28" s="8" t="s">
        <v>67</v>
      </c>
      <c r="C28" s="8">
        <v>1</v>
      </c>
      <c r="D28" s="8"/>
      <c r="E28" s="8"/>
      <c r="F28" s="8"/>
      <c r="G28" s="8"/>
      <c r="H28" s="9">
        <f t="shared" si="0"/>
        <v>3</v>
      </c>
      <c r="I28" s="17">
        <v>16818</v>
      </c>
      <c r="J28" s="17">
        <v>22616</v>
      </c>
      <c r="K28" s="17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ht="15.75" customHeight="1" spans="1:24">
      <c r="A29" s="8" t="s">
        <v>69</v>
      </c>
      <c r="B29" s="8" t="s">
        <v>70</v>
      </c>
      <c r="C29" s="8"/>
      <c r="D29" s="8"/>
      <c r="E29" s="8"/>
      <c r="F29" s="8"/>
      <c r="G29" s="8"/>
      <c r="H29" s="9">
        <f t="shared" si="0"/>
        <v>0</v>
      </c>
      <c r="I29" s="17">
        <v>14636</v>
      </c>
      <c r="J29" s="17">
        <v>15118</v>
      </c>
      <c r="K29" s="17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ht="15.75" customHeight="1" spans="1:24">
      <c r="A30" s="8" t="s">
        <v>72</v>
      </c>
      <c r="B30" s="8" t="s">
        <v>73</v>
      </c>
      <c r="C30" s="8">
        <v>2</v>
      </c>
      <c r="D30" s="8"/>
      <c r="E30" s="8"/>
      <c r="F30" s="8"/>
      <c r="G30" s="8"/>
      <c r="H30" s="9">
        <f t="shared" si="0"/>
        <v>6</v>
      </c>
      <c r="I30" s="17">
        <v>70133</v>
      </c>
      <c r="J30" s="17">
        <v>51574</v>
      </c>
      <c r="K30" s="17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ht="15.75" customHeight="1" spans="1:24">
      <c r="A31" s="8" t="s">
        <v>75</v>
      </c>
      <c r="B31" s="8" t="s">
        <v>76</v>
      </c>
      <c r="C31" s="8"/>
      <c r="D31" s="8"/>
      <c r="E31" s="8"/>
      <c r="F31" s="8"/>
      <c r="G31" s="8"/>
      <c r="H31" s="9">
        <f t="shared" si="0"/>
        <v>0</v>
      </c>
      <c r="I31" s="17">
        <v>28786</v>
      </c>
      <c r="J31" s="17">
        <v>34209</v>
      </c>
      <c r="K31" s="17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ht="15.75" customHeight="1" spans="1:24">
      <c r="A32" s="8" t="s">
        <v>78</v>
      </c>
      <c r="B32" s="8" t="s">
        <v>79</v>
      </c>
      <c r="C32" s="8"/>
      <c r="D32" s="8"/>
      <c r="E32" s="8"/>
      <c r="F32" s="8"/>
      <c r="G32" s="8"/>
      <c r="H32" s="9">
        <f t="shared" si="0"/>
        <v>0</v>
      </c>
      <c r="I32" s="17">
        <v>73372</v>
      </c>
      <c r="J32" s="17">
        <v>16364</v>
      </c>
      <c r="K32" s="17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ht="15.75" customHeight="1" spans="1:24">
      <c r="A33" s="8" t="s">
        <v>81</v>
      </c>
      <c r="B33" s="8" t="s">
        <v>82</v>
      </c>
      <c r="C33" s="8">
        <v>1</v>
      </c>
      <c r="D33" s="8"/>
      <c r="E33" s="8"/>
      <c r="F33" s="8"/>
      <c r="G33" s="8"/>
      <c r="H33" s="9">
        <f t="shared" si="0"/>
        <v>3</v>
      </c>
      <c r="I33" s="17">
        <v>24141</v>
      </c>
      <c r="J33" s="17">
        <v>20423</v>
      </c>
      <c r="K33" s="17" t="s">
        <v>83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ht="12.75" customHeight="1" spans="1:11">
      <c r="A34" s="8" t="s">
        <v>84</v>
      </c>
      <c r="B34" s="8" t="s">
        <v>85</v>
      </c>
      <c r="C34" s="8">
        <v>8</v>
      </c>
      <c r="D34" s="8"/>
      <c r="E34" s="8"/>
      <c r="F34" s="8"/>
      <c r="G34" s="8"/>
      <c r="H34" s="9">
        <f t="shared" si="0"/>
        <v>24</v>
      </c>
      <c r="I34" s="17">
        <v>56412</v>
      </c>
      <c r="J34" s="17">
        <v>45788</v>
      </c>
      <c r="K34" s="17" t="s">
        <v>86</v>
      </c>
    </row>
    <row r="35" ht="12.75" customHeight="1" spans="1:11">
      <c r="A35" s="8" t="s">
        <v>87</v>
      </c>
      <c r="B35" s="8" t="s">
        <v>88</v>
      </c>
      <c r="C35" s="8"/>
      <c r="D35" s="8"/>
      <c r="E35" s="8"/>
      <c r="F35" s="8"/>
      <c r="G35" s="8"/>
      <c r="H35" s="9">
        <f t="shared" si="0"/>
        <v>0</v>
      </c>
      <c r="I35" s="17">
        <v>6235</v>
      </c>
      <c r="J35" s="17">
        <v>7457</v>
      </c>
      <c r="K35" s="17" t="s">
        <v>89</v>
      </c>
    </row>
    <row r="36" ht="12.75" customHeight="1" spans="1:11">
      <c r="A36" s="10"/>
      <c r="B36" s="10"/>
      <c r="C36" s="10"/>
      <c r="D36" s="10"/>
      <c r="E36" s="10"/>
      <c r="F36" s="10"/>
      <c r="G36" s="10"/>
      <c r="I36" s="10"/>
      <c r="J36" s="10"/>
      <c r="K36" s="10"/>
    </row>
    <row r="37" ht="12.75" customHeight="1" spans="1:24">
      <c r="A37" s="4" t="s">
        <v>90</v>
      </c>
      <c r="D37" s="10"/>
      <c r="E37" s="10"/>
      <c r="F37" s="10"/>
      <c r="G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ht="12.75" customHeight="1"/>
    <row r="39" ht="12.75" customHeight="1" spans="1:24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13" t="s">
        <v>11</v>
      </c>
      <c r="J39" s="14"/>
      <c r="K39" s="15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 spans="1:24">
      <c r="A40" s="7"/>
      <c r="B40" s="7"/>
      <c r="C40" s="7"/>
      <c r="D40" s="7"/>
      <c r="E40" s="7"/>
      <c r="F40" s="7"/>
      <c r="G40" s="7"/>
      <c r="H40" s="7"/>
      <c r="I40" s="16" t="s">
        <v>13</v>
      </c>
      <c r="J40" s="16" t="s">
        <v>14</v>
      </c>
      <c r="K40" s="1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 spans="1:11">
      <c r="A41" s="8" t="s">
        <v>91</v>
      </c>
      <c r="B41" s="8" t="s">
        <v>92</v>
      </c>
      <c r="C41" s="8">
        <v>1</v>
      </c>
      <c r="D41" s="8"/>
      <c r="E41" s="8">
        <v>1</v>
      </c>
      <c r="F41" s="8"/>
      <c r="G41" s="8"/>
      <c r="H41" s="9">
        <f t="shared" ref="H41:H53" si="1">C41*3+D41*0.2+E41*2+F41*1+G41*1</f>
        <v>5</v>
      </c>
      <c r="I41" s="17">
        <v>12556</v>
      </c>
      <c r="J41" s="17">
        <v>13931</v>
      </c>
      <c r="K41" s="17" t="s">
        <v>93</v>
      </c>
    </row>
    <row r="42" ht="12.75" customHeight="1" spans="1:11">
      <c r="A42" s="8" t="s">
        <v>94</v>
      </c>
      <c r="B42" s="8" t="s">
        <v>95</v>
      </c>
      <c r="C42" s="8">
        <v>2</v>
      </c>
      <c r="D42" s="8"/>
      <c r="E42" s="8"/>
      <c r="F42" s="8"/>
      <c r="G42" s="8"/>
      <c r="H42" s="9">
        <f t="shared" si="1"/>
        <v>6</v>
      </c>
      <c r="I42" s="17">
        <v>48431</v>
      </c>
      <c r="J42" s="17">
        <v>34008</v>
      </c>
      <c r="K42" s="17" t="s">
        <v>96</v>
      </c>
    </row>
    <row r="43" ht="12.75" customHeight="1" spans="1:11">
      <c r="A43" s="8" t="s">
        <v>97</v>
      </c>
      <c r="B43" s="8" t="s">
        <v>98</v>
      </c>
      <c r="C43" s="8">
        <v>1</v>
      </c>
      <c r="D43" s="8"/>
      <c r="E43" s="8"/>
      <c r="F43" s="8"/>
      <c r="G43" s="8"/>
      <c r="H43" s="9">
        <f t="shared" si="1"/>
        <v>3</v>
      </c>
      <c r="I43" s="17">
        <v>31299</v>
      </c>
      <c r="J43" s="17">
        <v>24529</v>
      </c>
      <c r="K43" s="17" t="s">
        <v>99</v>
      </c>
    </row>
    <row r="44" ht="12.75" customHeight="1" spans="1:11">
      <c r="A44" s="8" t="s">
        <v>100</v>
      </c>
      <c r="B44" s="8" t="s">
        <v>101</v>
      </c>
      <c r="C44" s="8">
        <v>3</v>
      </c>
      <c r="D44" s="8"/>
      <c r="E44" s="8"/>
      <c r="F44" s="8"/>
      <c r="G44" s="8"/>
      <c r="H44" s="9">
        <f t="shared" si="1"/>
        <v>9</v>
      </c>
      <c r="I44" s="17">
        <v>56311</v>
      </c>
      <c r="J44" s="17">
        <v>54224</v>
      </c>
      <c r="K44" s="17" t="s">
        <v>102</v>
      </c>
    </row>
    <row r="45" ht="12.75" customHeight="1" spans="1:11">
      <c r="A45" s="8" t="s">
        <v>103</v>
      </c>
      <c r="B45" s="8" t="s">
        <v>104</v>
      </c>
      <c r="C45" s="8">
        <v>2</v>
      </c>
      <c r="D45" s="8"/>
      <c r="E45" s="8"/>
      <c r="F45" s="8"/>
      <c r="G45" s="8"/>
      <c r="H45" s="9">
        <f t="shared" si="1"/>
        <v>6</v>
      </c>
      <c r="I45" s="17">
        <v>41921</v>
      </c>
      <c r="J45" s="17">
        <v>33134</v>
      </c>
      <c r="K45" s="17" t="s">
        <v>105</v>
      </c>
    </row>
    <row r="46" ht="12.75" customHeight="1" spans="1:11">
      <c r="A46" s="8" t="s">
        <v>106</v>
      </c>
      <c r="B46" s="8" t="s">
        <v>107</v>
      </c>
      <c r="C46" s="8">
        <v>1</v>
      </c>
      <c r="D46" s="8"/>
      <c r="E46" s="8"/>
      <c r="F46" s="8"/>
      <c r="G46" s="8"/>
      <c r="H46" s="9">
        <f t="shared" si="1"/>
        <v>3</v>
      </c>
      <c r="I46" s="17">
        <v>66925</v>
      </c>
      <c r="J46" s="17">
        <v>33612</v>
      </c>
      <c r="K46" s="17" t="s">
        <v>108</v>
      </c>
    </row>
    <row r="47" ht="12.75" customHeight="1" spans="1:11">
      <c r="A47" s="8" t="s">
        <v>109</v>
      </c>
      <c r="B47" s="8" t="s">
        <v>110</v>
      </c>
      <c r="C47" s="8">
        <v>9</v>
      </c>
      <c r="D47" s="8"/>
      <c r="E47" s="8"/>
      <c r="F47" s="8"/>
      <c r="G47" s="8"/>
      <c r="H47" s="9">
        <f t="shared" si="1"/>
        <v>27</v>
      </c>
      <c r="I47" s="17">
        <v>157180</v>
      </c>
      <c r="J47" s="17">
        <v>62914</v>
      </c>
      <c r="K47" s="17" t="s">
        <v>111</v>
      </c>
    </row>
    <row r="48" ht="12.75" customHeight="1" spans="1:11">
      <c r="A48" s="8" t="s">
        <v>112</v>
      </c>
      <c r="B48" s="8" t="s">
        <v>113</v>
      </c>
      <c r="C48" s="8">
        <v>11</v>
      </c>
      <c r="D48" s="8"/>
      <c r="E48" s="8"/>
      <c r="F48" s="8"/>
      <c r="G48" s="8"/>
      <c r="H48" s="9">
        <f t="shared" si="1"/>
        <v>33</v>
      </c>
      <c r="I48" s="17">
        <v>215814</v>
      </c>
      <c r="J48" s="17">
        <v>356362</v>
      </c>
      <c r="K48" s="17" t="s">
        <v>114</v>
      </c>
    </row>
    <row r="49" ht="12.75" customHeight="1" spans="1:11">
      <c r="A49" s="8" t="s">
        <v>115</v>
      </c>
      <c r="B49" s="8" t="s">
        <v>116</v>
      </c>
      <c r="C49" s="8">
        <v>1</v>
      </c>
      <c r="D49" s="8"/>
      <c r="E49" s="8"/>
      <c r="F49" s="8"/>
      <c r="G49" s="8"/>
      <c r="H49" s="9">
        <f t="shared" si="1"/>
        <v>3</v>
      </c>
      <c r="I49" s="17">
        <v>63807</v>
      </c>
      <c r="J49" s="17">
        <v>63108</v>
      </c>
      <c r="K49" s="17" t="s">
        <v>117</v>
      </c>
    </row>
    <row r="50" ht="12.75" customHeight="1" spans="1:11">
      <c r="A50" s="8" t="s">
        <v>118</v>
      </c>
      <c r="B50" s="8" t="s">
        <v>119</v>
      </c>
      <c r="C50" s="8">
        <v>2</v>
      </c>
      <c r="D50" s="8"/>
      <c r="E50" s="8"/>
      <c r="F50" s="8"/>
      <c r="G50" s="8"/>
      <c r="H50" s="9">
        <f t="shared" si="1"/>
        <v>6</v>
      </c>
      <c r="I50" s="17">
        <v>29654</v>
      </c>
      <c r="J50" s="17">
        <v>36803</v>
      </c>
      <c r="K50" s="17" t="s">
        <v>120</v>
      </c>
    </row>
    <row r="51" ht="12.75" customHeight="1" spans="1:11">
      <c r="A51" s="8" t="s">
        <v>121</v>
      </c>
      <c r="B51" s="8" t="s">
        <v>122</v>
      </c>
      <c r="C51" s="8">
        <v>1</v>
      </c>
      <c r="D51" s="8"/>
      <c r="E51" s="8"/>
      <c r="F51" s="8"/>
      <c r="G51" s="8"/>
      <c r="H51" s="9">
        <f t="shared" si="1"/>
        <v>3</v>
      </c>
      <c r="I51" s="17">
        <v>66247</v>
      </c>
      <c r="J51" s="17">
        <v>25165</v>
      </c>
      <c r="K51" s="17" t="s">
        <v>123</v>
      </c>
    </row>
    <row r="52" ht="12.75" customHeight="1" spans="1:11">
      <c r="A52" s="8" t="s">
        <v>124</v>
      </c>
      <c r="B52" s="8" t="s">
        <v>125</v>
      </c>
      <c r="C52" s="8">
        <v>7</v>
      </c>
      <c r="D52" s="8"/>
      <c r="E52" s="8"/>
      <c r="F52" s="8"/>
      <c r="G52" s="8"/>
      <c r="H52" s="9">
        <f t="shared" si="1"/>
        <v>21</v>
      </c>
      <c r="I52" s="17">
        <v>181089</v>
      </c>
      <c r="J52" s="17">
        <v>188488</v>
      </c>
      <c r="K52" s="17" t="s">
        <v>126</v>
      </c>
    </row>
    <row r="53" ht="12.75" customHeight="1" spans="1:11">
      <c r="A53" s="8" t="s">
        <v>127</v>
      </c>
      <c r="B53" s="8" t="s">
        <v>128</v>
      </c>
      <c r="C53" s="8"/>
      <c r="D53" s="8"/>
      <c r="E53" s="8"/>
      <c r="F53" s="8"/>
      <c r="G53" s="8"/>
      <c r="H53" s="9">
        <f t="shared" si="1"/>
        <v>0</v>
      </c>
      <c r="I53" s="17">
        <v>37719</v>
      </c>
      <c r="J53" s="17">
        <v>39698</v>
      </c>
      <c r="K53" s="17" t="s">
        <v>129</v>
      </c>
    </row>
    <row r="54" ht="12.75" customHeight="1"/>
    <row r="55" ht="12.75" customHeight="1" spans="1:1">
      <c r="A55" s="4" t="s">
        <v>130</v>
      </c>
    </row>
    <row r="56" ht="12.75" customHeight="1"/>
    <row r="57" ht="12.75" customHeight="1" spans="1:24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13" t="s">
        <v>11</v>
      </c>
      <c r="J57" s="14"/>
      <c r="K57" s="15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 spans="1:24">
      <c r="A58" s="7"/>
      <c r="B58" s="7"/>
      <c r="C58" s="7"/>
      <c r="D58" s="7"/>
      <c r="E58" s="7"/>
      <c r="F58" s="7"/>
      <c r="G58" s="7"/>
      <c r="H58" s="11"/>
      <c r="I58" s="16" t="s">
        <v>13</v>
      </c>
      <c r="J58" s="16" t="s">
        <v>14</v>
      </c>
      <c r="K58" s="1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 spans="1:11">
      <c r="A59" s="8" t="s">
        <v>131</v>
      </c>
      <c r="B59" s="8" t="s">
        <v>132</v>
      </c>
      <c r="C59" s="8"/>
      <c r="D59" s="8"/>
      <c r="E59" s="8"/>
      <c r="F59" s="8"/>
      <c r="G59" s="8"/>
      <c r="H59" s="12">
        <f t="shared" ref="H59:H82" si="2">C59*3+D59*0.2+E59*2+F59*1+G59*1</f>
        <v>0</v>
      </c>
      <c r="I59" s="18">
        <v>4064</v>
      </c>
      <c r="J59" s="17">
        <v>3295</v>
      </c>
      <c r="K59" s="17" t="s">
        <v>133</v>
      </c>
    </row>
    <row r="60" ht="12.75" customHeight="1" spans="1:11">
      <c r="A60" s="8" t="s">
        <v>134</v>
      </c>
      <c r="B60" s="8" t="s">
        <v>135</v>
      </c>
      <c r="C60" s="8"/>
      <c r="D60" s="8"/>
      <c r="E60" s="8"/>
      <c r="F60" s="8"/>
      <c r="G60" s="8"/>
      <c r="H60" s="12">
        <f t="shared" si="2"/>
        <v>0</v>
      </c>
      <c r="I60" s="18">
        <v>12561</v>
      </c>
      <c r="J60" s="17">
        <v>9100</v>
      </c>
      <c r="K60" s="17" t="s">
        <v>136</v>
      </c>
    </row>
    <row r="61" ht="12.75" customHeight="1" spans="1:11">
      <c r="A61" s="8" t="s">
        <v>137</v>
      </c>
      <c r="B61" s="8" t="s">
        <v>138</v>
      </c>
      <c r="C61" s="8">
        <v>3</v>
      </c>
      <c r="D61" s="8"/>
      <c r="E61" s="8"/>
      <c r="F61" s="8"/>
      <c r="G61" s="8"/>
      <c r="H61" s="12">
        <f t="shared" si="2"/>
        <v>9</v>
      </c>
      <c r="I61" s="18">
        <v>54355</v>
      </c>
      <c r="J61" s="17">
        <v>74479</v>
      </c>
      <c r="K61" s="17" t="s">
        <v>139</v>
      </c>
    </row>
    <row r="62" ht="12.75" customHeight="1" spans="1:11">
      <c r="A62" s="8" t="s">
        <v>140</v>
      </c>
      <c r="B62" s="8" t="s">
        <v>141</v>
      </c>
      <c r="C62" s="8"/>
      <c r="D62" s="8"/>
      <c r="E62" s="8"/>
      <c r="F62" s="8"/>
      <c r="G62" s="8"/>
      <c r="H62" s="12">
        <f t="shared" si="2"/>
        <v>0</v>
      </c>
      <c r="I62" s="18">
        <v>27360</v>
      </c>
      <c r="J62" s="17">
        <v>26950</v>
      </c>
      <c r="K62" s="17" t="s">
        <v>142</v>
      </c>
    </row>
    <row r="63" ht="12.75" customHeight="1" spans="1:11">
      <c r="A63" s="8" t="s">
        <v>143</v>
      </c>
      <c r="B63" s="8" t="s">
        <v>144</v>
      </c>
      <c r="C63" s="8"/>
      <c r="D63" s="8"/>
      <c r="E63" s="8"/>
      <c r="F63" s="8"/>
      <c r="G63" s="8"/>
      <c r="H63" s="12">
        <f t="shared" si="2"/>
        <v>0</v>
      </c>
      <c r="I63" s="18">
        <v>28368</v>
      </c>
      <c r="J63" s="17">
        <v>32159</v>
      </c>
      <c r="K63" s="17" t="s">
        <v>145</v>
      </c>
    </row>
    <row r="64" ht="12.75" customHeight="1" spans="1:11">
      <c r="A64" s="8" t="s">
        <v>146</v>
      </c>
      <c r="B64" s="8" t="s">
        <v>147</v>
      </c>
      <c r="C64" s="8">
        <v>4</v>
      </c>
      <c r="D64" s="8"/>
      <c r="E64" s="8"/>
      <c r="F64" s="8"/>
      <c r="G64" s="8"/>
      <c r="H64" s="12">
        <f t="shared" si="2"/>
        <v>12</v>
      </c>
      <c r="I64" s="18">
        <v>11940</v>
      </c>
      <c r="J64" s="17">
        <v>10886</v>
      </c>
      <c r="K64" s="17" t="s">
        <v>148</v>
      </c>
    </row>
    <row r="65" ht="12.75" customHeight="1" spans="1:11">
      <c r="A65" s="8" t="s">
        <v>149</v>
      </c>
      <c r="B65" s="8" t="s">
        <v>150</v>
      </c>
      <c r="C65" s="8"/>
      <c r="D65" s="8"/>
      <c r="E65" s="8"/>
      <c r="F65" s="8"/>
      <c r="G65" s="8"/>
      <c r="H65" s="12">
        <f t="shared" si="2"/>
        <v>0</v>
      </c>
      <c r="I65" s="18">
        <v>228166</v>
      </c>
      <c r="J65" s="17">
        <v>311795</v>
      </c>
      <c r="K65" s="17" t="s">
        <v>151</v>
      </c>
    </row>
    <row r="66" ht="12.75" customHeight="1" spans="1:11">
      <c r="A66" s="8" t="s">
        <v>152</v>
      </c>
      <c r="B66" s="8" t="s">
        <v>153</v>
      </c>
      <c r="C66" s="8">
        <v>2</v>
      </c>
      <c r="D66" s="8"/>
      <c r="E66" s="8"/>
      <c r="F66" s="8"/>
      <c r="G66" s="8"/>
      <c r="H66" s="12">
        <f t="shared" si="2"/>
        <v>6</v>
      </c>
      <c r="I66" s="18">
        <v>12927</v>
      </c>
      <c r="J66" s="17">
        <v>16254</v>
      </c>
      <c r="K66" s="17" t="s">
        <v>154</v>
      </c>
    </row>
    <row r="67" ht="12.75" customHeight="1" spans="1:11">
      <c r="A67" s="8" t="s">
        <v>155</v>
      </c>
      <c r="B67" s="8" t="s">
        <v>156</v>
      </c>
      <c r="C67" s="8"/>
      <c r="D67" s="8"/>
      <c r="E67" s="8"/>
      <c r="F67" s="8"/>
      <c r="G67" s="8"/>
      <c r="H67" s="12">
        <f t="shared" si="2"/>
        <v>0</v>
      </c>
      <c r="I67" s="18">
        <v>20085</v>
      </c>
      <c r="J67" s="17">
        <v>18868</v>
      </c>
      <c r="K67" s="17" t="s">
        <v>157</v>
      </c>
    </row>
    <row r="68" ht="12.75" customHeight="1" spans="1:11">
      <c r="A68" s="8" t="s">
        <v>158</v>
      </c>
      <c r="B68" s="8" t="s">
        <v>159</v>
      </c>
      <c r="C68" s="8"/>
      <c r="D68" s="8"/>
      <c r="E68" s="8"/>
      <c r="F68" s="8"/>
      <c r="G68" s="8"/>
      <c r="H68" s="12">
        <f t="shared" si="2"/>
        <v>0</v>
      </c>
      <c r="I68" s="18">
        <v>21093</v>
      </c>
      <c r="J68" s="17">
        <v>24323</v>
      </c>
      <c r="K68" s="17" t="s">
        <v>160</v>
      </c>
    </row>
    <row r="69" ht="12.75" customHeight="1" spans="1:11">
      <c r="A69" s="8" t="s">
        <v>161</v>
      </c>
      <c r="B69" s="8" t="s">
        <v>162</v>
      </c>
      <c r="C69" s="8"/>
      <c r="D69" s="8"/>
      <c r="E69" s="8"/>
      <c r="F69" s="8"/>
      <c r="G69" s="8"/>
      <c r="H69" s="12">
        <f t="shared" si="2"/>
        <v>0</v>
      </c>
      <c r="I69" s="18">
        <v>11308</v>
      </c>
      <c r="J69" s="17">
        <v>12393</v>
      </c>
      <c r="K69" s="17" t="s">
        <v>163</v>
      </c>
    </row>
    <row r="70" ht="12.75" customHeight="1" spans="1:11">
      <c r="A70" s="8" t="s">
        <v>164</v>
      </c>
      <c r="B70" s="8" t="s">
        <v>165</v>
      </c>
      <c r="C70" s="8"/>
      <c r="D70" s="8"/>
      <c r="E70" s="8"/>
      <c r="F70" s="8"/>
      <c r="G70" s="8"/>
      <c r="H70" s="12">
        <f t="shared" si="2"/>
        <v>0</v>
      </c>
      <c r="I70" s="18">
        <v>19894</v>
      </c>
      <c r="J70" s="17">
        <v>15593</v>
      </c>
      <c r="K70" s="17" t="s">
        <v>166</v>
      </c>
    </row>
    <row r="71" ht="12.75" customHeight="1" spans="1:11">
      <c r="A71" s="8" t="s">
        <v>167</v>
      </c>
      <c r="B71" s="8" t="s">
        <v>168</v>
      </c>
      <c r="C71" s="8">
        <v>4</v>
      </c>
      <c r="D71" s="8"/>
      <c r="E71" s="8"/>
      <c r="F71" s="8"/>
      <c r="G71" s="8"/>
      <c r="H71" s="12">
        <f t="shared" si="2"/>
        <v>12</v>
      </c>
      <c r="I71" s="18">
        <v>22045</v>
      </c>
      <c r="J71" s="17">
        <v>26667</v>
      </c>
      <c r="K71" s="17" t="s">
        <v>169</v>
      </c>
    </row>
    <row r="72" ht="12.75" customHeight="1" spans="1:11">
      <c r="A72" s="8" t="s">
        <v>170</v>
      </c>
      <c r="B72" s="8" t="s">
        <v>171</v>
      </c>
      <c r="C72" s="8"/>
      <c r="D72" s="8"/>
      <c r="E72" s="8"/>
      <c r="F72" s="8"/>
      <c r="G72" s="8"/>
      <c r="H72" s="12">
        <f t="shared" si="2"/>
        <v>0</v>
      </c>
      <c r="I72" s="18">
        <v>14751</v>
      </c>
      <c r="J72" s="17">
        <v>14015</v>
      </c>
      <c r="K72" s="17" t="s">
        <v>172</v>
      </c>
    </row>
    <row r="73" ht="12.75" customHeight="1" spans="1:11">
      <c r="A73" s="8" t="s">
        <v>173</v>
      </c>
      <c r="B73" s="8" t="s">
        <v>174</v>
      </c>
      <c r="C73" s="8">
        <v>7</v>
      </c>
      <c r="D73" s="8"/>
      <c r="E73" s="8"/>
      <c r="F73" s="8"/>
      <c r="G73" s="8"/>
      <c r="H73" s="12">
        <f t="shared" si="2"/>
        <v>21</v>
      </c>
      <c r="I73" s="18">
        <v>45680</v>
      </c>
      <c r="J73" s="17">
        <v>47521</v>
      </c>
      <c r="K73" s="17" t="s">
        <v>175</v>
      </c>
    </row>
    <row r="74" ht="12.75" customHeight="1" spans="1:11">
      <c r="A74" s="8" t="s">
        <v>176</v>
      </c>
      <c r="B74" s="8" t="s">
        <v>177</v>
      </c>
      <c r="C74" s="8"/>
      <c r="D74" s="8"/>
      <c r="E74" s="8"/>
      <c r="F74" s="8"/>
      <c r="G74" s="8"/>
      <c r="H74" s="12">
        <f t="shared" si="2"/>
        <v>0</v>
      </c>
      <c r="I74" s="18">
        <v>32751</v>
      </c>
      <c r="J74" s="17">
        <v>28190</v>
      </c>
      <c r="K74" s="17" t="s">
        <v>178</v>
      </c>
    </row>
    <row r="75" ht="12.75" customHeight="1" spans="1:11">
      <c r="A75" s="8" t="s">
        <v>179</v>
      </c>
      <c r="B75" s="8" t="s">
        <v>180</v>
      </c>
      <c r="C75" s="8"/>
      <c r="D75" s="8"/>
      <c r="E75" s="8"/>
      <c r="F75" s="8"/>
      <c r="G75" s="8"/>
      <c r="H75" s="12">
        <f t="shared" si="2"/>
        <v>0</v>
      </c>
      <c r="I75" s="18">
        <v>29982</v>
      </c>
      <c r="J75" s="17">
        <v>21372</v>
      </c>
      <c r="K75" s="17" t="s">
        <v>181</v>
      </c>
    </row>
    <row r="76" ht="12.75" customHeight="1" spans="1:11">
      <c r="A76" s="8" t="s">
        <v>182</v>
      </c>
      <c r="B76" s="8" t="s">
        <v>183</v>
      </c>
      <c r="C76" s="8">
        <v>2</v>
      </c>
      <c r="D76" s="8"/>
      <c r="E76" s="8"/>
      <c r="F76" s="8"/>
      <c r="G76" s="8"/>
      <c r="H76" s="12">
        <f t="shared" si="2"/>
        <v>6</v>
      </c>
      <c r="I76" s="18">
        <v>31222</v>
      </c>
      <c r="J76" s="17">
        <v>32938</v>
      </c>
      <c r="K76" s="17" t="s">
        <v>184</v>
      </c>
    </row>
    <row r="77" ht="12.75" customHeight="1" spans="1:11">
      <c r="A77" s="8" t="s">
        <v>185</v>
      </c>
      <c r="B77" s="8" t="s">
        <v>186</v>
      </c>
      <c r="C77" s="8"/>
      <c r="D77" s="8"/>
      <c r="E77" s="8"/>
      <c r="F77" s="8"/>
      <c r="G77" s="8"/>
      <c r="H77" s="12">
        <f t="shared" si="2"/>
        <v>0</v>
      </c>
      <c r="I77" s="18">
        <v>30136</v>
      </c>
      <c r="J77" s="17">
        <v>37306</v>
      </c>
      <c r="K77" s="17" t="s">
        <v>187</v>
      </c>
    </row>
    <row r="78" ht="12.75" customHeight="1" spans="1:11">
      <c r="A78" s="8" t="s">
        <v>188</v>
      </c>
      <c r="B78" s="8" t="s">
        <v>189</v>
      </c>
      <c r="C78" s="8"/>
      <c r="D78" s="8"/>
      <c r="E78" s="8"/>
      <c r="F78" s="8"/>
      <c r="G78" s="8"/>
      <c r="H78" s="12">
        <f t="shared" si="2"/>
        <v>0</v>
      </c>
      <c r="I78" s="18">
        <v>15196</v>
      </c>
      <c r="J78" s="17">
        <v>12504</v>
      </c>
      <c r="K78" s="17" t="s">
        <v>190</v>
      </c>
    </row>
    <row r="79" ht="12.75" customHeight="1" spans="1:11">
      <c r="A79" s="8" t="s">
        <v>191</v>
      </c>
      <c r="B79" s="8" t="s">
        <v>192</v>
      </c>
      <c r="C79" s="8">
        <v>4</v>
      </c>
      <c r="D79" s="8">
        <v>20</v>
      </c>
      <c r="E79" s="8"/>
      <c r="F79" s="8"/>
      <c r="G79" s="8"/>
      <c r="H79" s="12">
        <f t="shared" si="2"/>
        <v>16</v>
      </c>
      <c r="I79" s="18">
        <v>18068</v>
      </c>
      <c r="J79" s="17">
        <v>19774</v>
      </c>
      <c r="K79" s="17" t="s">
        <v>193</v>
      </c>
    </row>
    <row r="80" ht="12.75" customHeight="1" spans="1:11">
      <c r="A80" s="8" t="s">
        <v>194</v>
      </c>
      <c r="B80" s="8" t="s">
        <v>195</v>
      </c>
      <c r="C80" s="8">
        <v>1</v>
      </c>
      <c r="D80" s="8"/>
      <c r="E80" s="8"/>
      <c r="F80" s="8"/>
      <c r="G80" s="8"/>
      <c r="H80" s="12">
        <f t="shared" si="2"/>
        <v>3</v>
      </c>
      <c r="I80" s="18">
        <v>65518</v>
      </c>
      <c r="J80" s="17">
        <v>24194</v>
      </c>
      <c r="K80" s="17" t="s">
        <v>196</v>
      </c>
    </row>
    <row r="81" ht="12.75" customHeight="1" spans="1:11">
      <c r="A81" s="8" t="s">
        <v>197</v>
      </c>
      <c r="B81" s="8" t="s">
        <v>198</v>
      </c>
      <c r="C81" s="8"/>
      <c r="D81" s="8"/>
      <c r="E81" s="8"/>
      <c r="F81" s="8"/>
      <c r="G81" s="8"/>
      <c r="H81" s="12">
        <f t="shared" si="2"/>
        <v>0</v>
      </c>
      <c r="I81" s="18">
        <v>22695</v>
      </c>
      <c r="J81" s="17">
        <v>25664</v>
      </c>
      <c r="K81" s="17" t="s">
        <v>199</v>
      </c>
    </row>
    <row r="82" ht="12.75" customHeight="1" spans="1:11">
      <c r="A82" s="8" t="s">
        <v>200</v>
      </c>
      <c r="B82" s="8" t="s">
        <v>201</v>
      </c>
      <c r="C82" s="8"/>
      <c r="D82" s="8"/>
      <c r="E82" s="8"/>
      <c r="F82" s="8"/>
      <c r="G82" s="8"/>
      <c r="H82" s="12">
        <f t="shared" si="2"/>
        <v>0</v>
      </c>
      <c r="I82" s="18">
        <v>11819</v>
      </c>
      <c r="J82" s="17">
        <v>10468</v>
      </c>
      <c r="K82" s="17" t="s">
        <v>202</v>
      </c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7:C37"/>
    <mergeCell ref="I39:J39"/>
    <mergeCell ref="A55:C55"/>
    <mergeCell ref="I57:J57"/>
    <mergeCell ref="A9:A10"/>
    <mergeCell ref="A39:A40"/>
    <mergeCell ref="A57:A58"/>
    <mergeCell ref="B9:B10"/>
    <mergeCell ref="B39:B40"/>
    <mergeCell ref="B57:B58"/>
    <mergeCell ref="C9:C10"/>
    <mergeCell ref="C39:C40"/>
    <mergeCell ref="C57:C58"/>
    <mergeCell ref="D9:D10"/>
    <mergeCell ref="D39:D40"/>
    <mergeCell ref="D57:D58"/>
    <mergeCell ref="E9:E10"/>
    <mergeCell ref="E39:E40"/>
    <mergeCell ref="E57:E58"/>
    <mergeCell ref="F9:F10"/>
    <mergeCell ref="F39:F40"/>
    <mergeCell ref="F57:F58"/>
    <mergeCell ref="G9:G10"/>
    <mergeCell ref="G39:G40"/>
    <mergeCell ref="G57:G58"/>
    <mergeCell ref="H9:H10"/>
    <mergeCell ref="H39:H40"/>
    <mergeCell ref="H57:H58"/>
    <mergeCell ref="K9:K10"/>
    <mergeCell ref="K39:K40"/>
    <mergeCell ref="K57:K58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2024-08-01T04:24:45Z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