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e88RyKQSeyzZk6DjkcrDBH/jsm+8BpYM5coV6+tiPZ0="/>
    </ext>
  </extLst>
</workbook>
</file>

<file path=xl/sharedStrings.xml><?xml version="1.0" encoding="utf-8"?>
<sst xmlns="http://schemas.openxmlformats.org/spreadsheetml/2006/main" count="227" uniqueCount="202">
  <si>
    <t>BÁO CÁO TỔNG HỢP ĐĂNG BÀI CÁC TRƯỜNG THÁNG 5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</si>
  <si>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</si>
  <si>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</si>
  <si>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</si>
  <si>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</si>
  <si>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</si>
  <si>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</si>
  <si>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</si>
  <si>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</si>
  <si>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</si>
  <si>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</si>
  <si>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</si>
  <si>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</si>
  <si>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</si>
  <si>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</si>
  <si>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</si>
  <si>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</si>
  <si>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431.00 MB</t>
  </si>
  <si>
    <t>Tiểu học Phú Lợi 2</t>
  </si>
  <si>
    <t>thphuloi2.tptdm.edu.vn</t>
  </si>
  <si>
    <t>811.00 MB</t>
  </si>
  <si>
    <t>Trường Tiểu học Phú tân</t>
  </si>
  <si>
    <t>thphutan.tptdm.edu.vn</t>
  </si>
  <si>
    <t>3.80 GB</t>
  </si>
  <si>
    <t>Trường Tiểu học Lê Hồng Phong</t>
  </si>
  <si>
    <t>thlehongphong.tptdm.edu.vn</t>
  </si>
  <si>
    <t>2.94 GB</t>
  </si>
  <si>
    <t>Trường Tiểu học Tương Bình Hiệp</t>
  </si>
  <si>
    <t>thtuongbinhhiep.tptdm.edu.vn</t>
  </si>
  <si>
    <t>1.01 GB</t>
  </si>
  <si>
    <t>Trường Tiểu học Trần Phú</t>
  </si>
  <si>
    <t>thtranphu.tptdm.edu.vn</t>
  </si>
  <si>
    <t>3.68 GB</t>
  </si>
  <si>
    <t>Trường Tiểu học Tân An</t>
  </si>
  <si>
    <t>thtanan.tptdm.edu.vn</t>
  </si>
  <si>
    <t>1.51 GB</t>
  </si>
  <si>
    <t>Trường Tiểu học Phú Thọ</t>
  </si>
  <si>
    <t>thphutho.tptdm.edu.vn</t>
  </si>
  <si>
    <t>3.46 GB</t>
  </si>
  <si>
    <t>Trường Tiểu học Phú Mỹ</t>
  </si>
  <si>
    <t>thphumy.tptdm.edu.vn</t>
  </si>
  <si>
    <t>1,021.00 MB</t>
  </si>
  <si>
    <t>Trường Tiểu học Phú Lợi</t>
  </si>
  <si>
    <t>thphuloi.tptdm.edu.vn</t>
  </si>
  <si>
    <t>1.34 GB</t>
  </si>
  <si>
    <t>Trường Tiểu học Phú Hòa 3</t>
  </si>
  <si>
    <t>thphuhoa3.tptdm.edu.vn</t>
  </si>
  <si>
    <t>2.40 GB</t>
  </si>
  <si>
    <t>Trường Tiểu học Phú Hòa 2</t>
  </si>
  <si>
    <t>thphuhoa2.tptdm.edu.vn</t>
  </si>
  <si>
    <t>2.27 GB</t>
  </si>
  <si>
    <t>Trường Tiểu học Phú Hòa 1</t>
  </si>
  <si>
    <t>thphuhoa1.tptdm.edu.vn</t>
  </si>
  <si>
    <t>1.32 GB</t>
  </si>
  <si>
    <t>Trường Tiểu học Nguyễn Trãi</t>
  </si>
  <si>
    <t>thnguyentrai.tptdm.edu.vn</t>
  </si>
  <si>
    <t>4.02 GB</t>
  </si>
  <si>
    <t>Trường Tiểu học Nguyễn Hiền</t>
  </si>
  <si>
    <t>thnguyenhien.tptdm.edu.vn</t>
  </si>
  <si>
    <t>1.09 GB</t>
  </si>
  <si>
    <t>Trường Tiểu học Nguyễn Du</t>
  </si>
  <si>
    <t>thnguyendu.tptdm.edu.vn</t>
  </si>
  <si>
    <t>3.28 GB</t>
  </si>
  <si>
    <t>Trường Tiểu học Lê Văn Tám</t>
  </si>
  <si>
    <t>thlevantam.tptdm.edu.vn</t>
  </si>
  <si>
    <t>201.00 MB</t>
  </si>
  <si>
    <t>Trường Tiểu học Lê Thị Hồng Gấm</t>
  </si>
  <si>
    <t>thlthg.tptdm.edu.vn</t>
  </si>
  <si>
    <t>1.95 GB</t>
  </si>
  <si>
    <t>Trường Tiểu học Kim Đồng</t>
  </si>
  <si>
    <t>thkimdong.tptdm.edu.vn</t>
  </si>
  <si>
    <t>984.00 MB</t>
  </si>
  <si>
    <t>Trường Tiểu học Hòa Phú</t>
  </si>
  <si>
    <t>thhoaphu.tptdm.edu.vn</t>
  </si>
  <si>
    <t>3.30 GB</t>
  </si>
  <si>
    <t>Trường Tiểu học Hiệp Thành</t>
  </si>
  <si>
    <t>thhiepthanh.tptdm.edu.vn</t>
  </si>
  <si>
    <t>1.49 GB</t>
  </si>
  <si>
    <t>Trường Tiểu học Định Hòa</t>
  </si>
  <si>
    <t>thdinhhoa.tptdm.edu.vn</t>
  </si>
  <si>
    <t>936.00 MB</t>
  </si>
  <si>
    <t>Trường Tiểu học Chánh Nghĩa</t>
  </si>
  <si>
    <t>thchanhnghia.tptdm.edu.vn</t>
  </si>
  <si>
    <t>1.22 GB</t>
  </si>
  <si>
    <t>Trường Tiểu học Chánh Mỹ</t>
  </si>
  <si>
    <t>thchanhmy.tptdm.edu.vn</t>
  </si>
  <si>
    <t>2.67 GB</t>
  </si>
  <si>
    <t>Trường Tiểu học Bùi Quốc Khánh</t>
  </si>
  <si>
    <t>thbuiquockhanh.tptdm.edu.vn</t>
  </si>
  <si>
    <t>423.00 MB</t>
  </si>
  <si>
    <t>Khối THCS</t>
  </si>
  <si>
    <t>Trường Trung học cơ sở Hiệp An</t>
  </si>
  <si>
    <t>thcshiepan.tptdm.edu.vn</t>
  </si>
  <si>
    <t>561.00 MB</t>
  </si>
  <si>
    <t>Trường Trung Học Cơ Sở Tương Bình Hiệp</t>
  </si>
  <si>
    <t>thcstuongbinhhiep.tptdm.edu.vn</t>
  </si>
  <si>
    <t>2.97 GB</t>
  </si>
  <si>
    <t>Trường Trung Học Cơ Sở Trần Bình Trọng</t>
  </si>
  <si>
    <t>thcstranbinhtrong.tptdm.edu.vn</t>
  </si>
  <si>
    <t>2.77 GB</t>
  </si>
  <si>
    <t>Trường Trung Học Cơ Sở Phú Mỹ</t>
  </si>
  <si>
    <t>thcsphumy.tptdm.edu.vn</t>
  </si>
  <si>
    <t>2.70 GB</t>
  </si>
  <si>
    <t>Trường Trung Học Cơ Sở Phú Hòa</t>
  </si>
  <si>
    <t>thcsphuhoa.tptdm.edu.vn</t>
  </si>
  <si>
    <t>1.27 GB</t>
  </si>
  <si>
    <t>Trường Trung Học Cơ Sở Phú Cường</t>
  </si>
  <si>
    <t>thcsphucuong.tptdm.edu.vn</t>
  </si>
  <si>
    <t>1.11 GB</t>
  </si>
  <si>
    <t>Trường Trung Học Cơ Sở Nguyễn Viết Xuân</t>
  </si>
  <si>
    <t>thcsnguyenvietxuan.tptdm.edu.vn</t>
  </si>
  <si>
    <t>2.47 GB</t>
  </si>
  <si>
    <t>Trường Trung Học Cơ Sở Nguyễn Văn Cừ</t>
  </si>
  <si>
    <t>thcsnguyenvancu.tptdm.edu.vn</t>
  </si>
  <si>
    <t>3.76 GB</t>
  </si>
  <si>
    <t>Trường Trung Học Cơ Sở Nguyễn Thị Minh Khai</t>
  </si>
  <si>
    <t>thcsntmk.tptdm.edu.vn</t>
  </si>
  <si>
    <t>812.00 MB</t>
  </si>
  <si>
    <t>Trường Trung Học Cơ Sở Hòa Phú</t>
  </si>
  <si>
    <t>thcshoaphu.tptdm.edu.vn</t>
  </si>
  <si>
    <t>1,014.00 MB</t>
  </si>
  <si>
    <t>Trường Trung Học Cơ Sở Định Hòa</t>
  </si>
  <si>
    <t>thcsdinhhoa.tptdm.edu.vn</t>
  </si>
  <si>
    <t>1.36 GB</t>
  </si>
  <si>
    <t>Trường Trung Học Cơ Sở Chu Văn An</t>
  </si>
  <si>
    <t>thcschuvanan.tptdm.edu.vn</t>
  </si>
  <si>
    <t>10.40 GB</t>
  </si>
  <si>
    <t>Trường Trung học cơ sở Chánh Nghĩa</t>
  </si>
  <si>
    <t>thcschanhnghia.tptdm.edu.vn</t>
  </si>
  <si>
    <t>1.30 GB</t>
  </si>
  <si>
    <t>Khối Mầm Non</t>
  </si>
  <si>
    <t>Mầm non 41</t>
  </si>
  <si>
    <t>mn-41.gate.edu.vn</t>
  </si>
  <si>
    <t>45.00 MB</t>
  </si>
  <si>
    <t>Mầm non Chánh Mỹ</t>
  </si>
  <si>
    <t>mnchanhmy.tptdm.edu.vn</t>
  </si>
  <si>
    <t>278.00 MB</t>
  </si>
  <si>
    <t>Mầm non Phú Tân</t>
  </si>
  <si>
    <t>mnphutan.tptdm.edu.vn</t>
  </si>
  <si>
    <t>4.84 GB</t>
  </si>
  <si>
    <t>Mầm non Vành Khuyên</t>
  </si>
  <si>
    <t>mnvanhkhuyen.tptdm.edu.vn</t>
  </si>
  <si>
    <t>869.00 MB</t>
  </si>
  <si>
    <t>Mầm nonTuổi Xanh</t>
  </si>
  <si>
    <t>mntuoixanh.tptdm.edu.vn</t>
  </si>
  <si>
    <t>5.74 GB</t>
  </si>
  <si>
    <t>Mầm non Tuổi Thơ</t>
  </si>
  <si>
    <t>mntuoitho.tptdm.edu.vn</t>
  </si>
  <si>
    <t>864.00 MB</t>
  </si>
  <si>
    <t>Mầm non Sơn Ca</t>
  </si>
  <si>
    <t>mnsonca.tptdm.edu.vn</t>
  </si>
  <si>
    <t>1.47 GB</t>
  </si>
  <si>
    <t>Mầm non Sen Hồng</t>
  </si>
  <si>
    <t>mnsenhong.tptdm.edu.vn</t>
  </si>
  <si>
    <t>680.00 MB</t>
  </si>
  <si>
    <t>Mầm non Sao Mai</t>
  </si>
  <si>
    <t>mnsaomai.tptdm.edu.vn</t>
  </si>
  <si>
    <t>1.18 GB</t>
  </si>
  <si>
    <t>Mầm non Rạng Đông</t>
  </si>
  <si>
    <t>mnrangdong.tptdm.edu.vn</t>
  </si>
  <si>
    <t>1.21 GB</t>
  </si>
  <si>
    <t>Mầm non Măng Non</t>
  </si>
  <si>
    <t>mnmangnon.tptdm.edu.vn</t>
  </si>
  <si>
    <t>1.56 GB</t>
  </si>
  <si>
    <t>Mầm non Hoa Sen</t>
  </si>
  <si>
    <t>mnhoasen.tptdm.edu.vn</t>
  </si>
  <si>
    <t>1.53 GB</t>
  </si>
  <si>
    <t>Mầm non Hòa Phú</t>
  </si>
  <si>
    <t>mnhoaphu.tptdm.edu.vn</t>
  </si>
  <si>
    <t>1.52 GB</t>
  </si>
  <si>
    <t>Mầm non Họa Mi</t>
  </si>
  <si>
    <t>mnhoami.tptdm.edu.vn</t>
  </si>
  <si>
    <t>1.58 GB</t>
  </si>
  <si>
    <t>Mầm non Hoa Mai</t>
  </si>
  <si>
    <t>mnhoamai.tptdm.edu.vn</t>
  </si>
  <si>
    <t>11.87 GB</t>
  </si>
  <si>
    <t>Mầm non Hoa Lan</t>
  </si>
  <si>
    <t>mnhoalan.tptdm.edu.vn</t>
  </si>
  <si>
    <t>1.33 GB</t>
  </si>
  <si>
    <t>Mầm non Hoa Hướng Dương</t>
  </si>
  <si>
    <t>mnhoahuongduong.tptdm.edu.vn</t>
  </si>
  <si>
    <t>Mầm non Hoa Cúc</t>
  </si>
  <si>
    <t>mnhoacuc.tptdm.edu.vn</t>
  </si>
  <si>
    <t>967.00 MB</t>
  </si>
  <si>
    <t>Mầm non Tuổi Ngọc</t>
  </si>
  <si>
    <t>mntuoingoc.tptdm.edu.vn</t>
  </si>
  <si>
    <t>1.74 GB</t>
  </si>
  <si>
    <t>Mầm non Lê Thị Trung</t>
  </si>
  <si>
    <t>mnlethitrung.tptdm.edu.vn</t>
  </si>
  <si>
    <t>475.00 MB</t>
  </si>
  <si>
    <t>Mầm non Huỳnh Thị Hiếu</t>
  </si>
  <si>
    <t>mnhuynhthihieu.tptdm.edu.vn</t>
  </si>
  <si>
    <t>402.00 MB</t>
  </si>
  <si>
    <t>Mầm non Hoa Phượng</t>
  </si>
  <si>
    <t>mnhoaphuong.tptdm.edu.vn</t>
  </si>
  <si>
    <t>3.17 GB</t>
  </si>
  <si>
    <t>Mầm non Đoàn Thị Liên</t>
  </si>
  <si>
    <t>mndoanthilien.tptdm.edu.vn</t>
  </si>
  <si>
    <t>1.26 GB</t>
  </si>
  <si>
    <t>Trường Mầm non 1&amp;#x002F;6</t>
  </si>
  <si>
    <t>mn1thang6.tptdm.edu.vn</t>
  </si>
  <si>
    <t>446.00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</si>
</sst>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4">
        <v>8.0</v>
      </c>
      <c r="D11" s="13"/>
      <c r="E11" s="13"/>
      <c r="F11" s="13"/>
      <c r="G11" s="13"/>
      <c r="H11" s="15">
        <f t="shared" ref="H11:H35" si="1">C11*3+D11*0.2+E11*2+F11*1+G11*1</f>
        <v>24</v>
      </c>
      <c r="I11" s="14">
        <v>44754.0</v>
      </c>
      <c r="J11" s="14">
        <v>12088.0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15.75" customHeight="1">
      <c r="A12" s="13" t="s">
        <v>18</v>
      </c>
      <c r="B12" s="13" t="s">
        <v>19</v>
      </c>
      <c r="C12" s="14">
        <v>58.0</v>
      </c>
      <c r="D12" s="13"/>
      <c r="E12" s="13"/>
      <c r="F12" s="13"/>
      <c r="G12" s="13"/>
      <c r="H12" s="15">
        <f t="shared" si="1"/>
        <v>174</v>
      </c>
      <c r="I12" s="14">
        <v>19490.0</v>
      </c>
      <c r="J12" s="14">
        <v>16758.0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15.75" customHeight="1">
      <c r="A13" s="13" t="s">
        <v>21</v>
      </c>
      <c r="B13" s="13" t="s">
        <v>22</v>
      </c>
      <c r="C13" s="14">
        <v>14.0</v>
      </c>
      <c r="D13" s="13"/>
      <c r="E13" s="13"/>
      <c r="F13" s="13"/>
      <c r="G13" s="13"/>
      <c r="H13" s="15">
        <f t="shared" si="1"/>
        <v>42</v>
      </c>
      <c r="I13" s="14">
        <v>95820.0</v>
      </c>
      <c r="J13" s="14">
        <v>128024.0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15.75" customHeight="1">
      <c r="A14" s="13" t="s">
        <v>24</v>
      </c>
      <c r="B14" s="13" t="s">
        <v>25</v>
      </c>
      <c r="C14" s="14">
        <v>18.0</v>
      </c>
      <c r="D14" s="13"/>
      <c r="E14" s="13"/>
      <c r="F14" s="14">
        <v>6.0</v>
      </c>
      <c r="G14" s="13"/>
      <c r="H14" s="15">
        <f t="shared" si="1"/>
        <v>60</v>
      </c>
      <c r="I14" s="14">
        <v>51336.0</v>
      </c>
      <c r="J14" s="14">
        <v>38073.0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15.75" customHeight="1">
      <c r="A15" s="13" t="s">
        <v>27</v>
      </c>
      <c r="B15" s="13" t="s">
        <v>28</v>
      </c>
      <c r="C15" s="14">
        <v>10.0</v>
      </c>
      <c r="D15" s="13"/>
      <c r="E15" s="13"/>
      <c r="F15" s="13"/>
      <c r="G15" s="13"/>
      <c r="H15" s="15">
        <f t="shared" si="1"/>
        <v>30</v>
      </c>
      <c r="I15" s="14">
        <v>41782.0</v>
      </c>
      <c r="J15" s="14">
        <v>77637.0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15.75" customHeight="1">
      <c r="A16" s="13" t="s">
        <v>30</v>
      </c>
      <c r="B16" s="13" t="s">
        <v>31</v>
      </c>
      <c r="C16" s="14">
        <v>35.0</v>
      </c>
      <c r="D16" s="13"/>
      <c r="E16" s="13"/>
      <c r="F16" s="14">
        <v>25.0</v>
      </c>
      <c r="G16" s="13"/>
      <c r="H16" s="15">
        <f t="shared" si="1"/>
        <v>130</v>
      </c>
      <c r="I16" s="14">
        <v>658722.0</v>
      </c>
      <c r="J16" s="14">
        <v>751770.0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15.75" customHeight="1">
      <c r="A17" s="13" t="s">
        <v>33</v>
      </c>
      <c r="B17" s="13" t="s">
        <v>34</v>
      </c>
      <c r="C17" s="14">
        <v>40.0</v>
      </c>
      <c r="D17" s="13"/>
      <c r="E17" s="13"/>
      <c r="F17" s="13"/>
      <c r="G17" s="13"/>
      <c r="H17" s="15">
        <f t="shared" si="1"/>
        <v>120</v>
      </c>
      <c r="I17" s="14">
        <v>37012.0</v>
      </c>
      <c r="J17" s="14">
        <v>34215.0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15.75" customHeight="1">
      <c r="A18" s="13" t="s">
        <v>36</v>
      </c>
      <c r="B18" s="13" t="s">
        <v>37</v>
      </c>
      <c r="C18" s="14">
        <v>12.0</v>
      </c>
      <c r="D18" s="13"/>
      <c r="E18" s="13"/>
      <c r="F18" s="14">
        <v>1.0</v>
      </c>
      <c r="G18" s="13"/>
      <c r="H18" s="15">
        <f t="shared" si="1"/>
        <v>37</v>
      </c>
      <c r="I18" s="14">
        <v>144323.0</v>
      </c>
      <c r="J18" s="14">
        <v>127727.0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15.75" customHeight="1">
      <c r="A19" s="13" t="s">
        <v>39</v>
      </c>
      <c r="B19" s="13" t="s">
        <v>40</v>
      </c>
      <c r="C19" s="14">
        <v>13.0</v>
      </c>
      <c r="D19" s="13"/>
      <c r="E19" s="14">
        <v>1.0</v>
      </c>
      <c r="F19" s="14">
        <v>9.0</v>
      </c>
      <c r="G19" s="13"/>
      <c r="H19" s="15">
        <f t="shared" si="1"/>
        <v>50</v>
      </c>
      <c r="I19" s="14">
        <v>45657.0</v>
      </c>
      <c r="J19" s="14">
        <v>132714.0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15.75" customHeight="1">
      <c r="A20" s="13" t="s">
        <v>42</v>
      </c>
      <c r="B20" s="13" t="s">
        <v>43</v>
      </c>
      <c r="C20" s="14">
        <v>37.0</v>
      </c>
      <c r="D20" s="13"/>
      <c r="E20" s="14">
        <v>6.0</v>
      </c>
      <c r="F20" s="13"/>
      <c r="G20" s="13"/>
      <c r="H20" s="15">
        <f t="shared" si="1"/>
        <v>123</v>
      </c>
      <c r="I20" s="14">
        <v>39139.0</v>
      </c>
      <c r="J20" s="14">
        <v>33521.0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15.75" customHeight="1">
      <c r="A21" s="13" t="s">
        <v>45</v>
      </c>
      <c r="B21" s="13" t="s">
        <v>46</v>
      </c>
      <c r="C21" s="14">
        <v>12.0</v>
      </c>
      <c r="D21" s="13"/>
      <c r="E21" s="14">
        <v>8.0</v>
      </c>
      <c r="F21" s="14">
        <v>35.0</v>
      </c>
      <c r="G21" s="13"/>
      <c r="H21" s="15">
        <f t="shared" si="1"/>
        <v>87</v>
      </c>
      <c r="I21" s="14">
        <v>77109.0</v>
      </c>
      <c r="J21" s="14">
        <v>50304.0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48</v>
      </c>
      <c r="B22" s="13" t="s">
        <v>49</v>
      </c>
      <c r="C22" s="14">
        <v>63.0</v>
      </c>
      <c r="D22" s="13"/>
      <c r="E22" s="13"/>
      <c r="F22" s="13"/>
      <c r="G22" s="13"/>
      <c r="H22" s="15">
        <f t="shared" si="1"/>
        <v>189</v>
      </c>
      <c r="I22" s="14">
        <v>37727.0</v>
      </c>
      <c r="J22" s="14">
        <v>138005.0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51</v>
      </c>
      <c r="B23" s="13" t="s">
        <v>52</v>
      </c>
      <c r="C23" s="14">
        <v>20.0</v>
      </c>
      <c r="D23" s="13"/>
      <c r="E23" s="13"/>
      <c r="F23" s="14">
        <v>3.0</v>
      </c>
      <c r="G23" s="13"/>
      <c r="H23" s="15">
        <f t="shared" si="1"/>
        <v>63</v>
      </c>
      <c r="I23" s="14">
        <v>40087.0</v>
      </c>
      <c r="J23" s="14">
        <v>27894.0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54</v>
      </c>
      <c r="B24" s="13" t="s">
        <v>55</v>
      </c>
      <c r="C24" s="14">
        <v>23.0</v>
      </c>
      <c r="D24" s="13"/>
      <c r="E24" s="13"/>
      <c r="F24" s="14">
        <v>23.0</v>
      </c>
      <c r="G24" s="13"/>
      <c r="H24" s="15">
        <f t="shared" si="1"/>
        <v>92</v>
      </c>
      <c r="I24" s="14">
        <v>99479.0</v>
      </c>
      <c r="J24" s="14">
        <v>62965.0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57</v>
      </c>
      <c r="B25" s="13" t="s">
        <v>58</v>
      </c>
      <c r="C25" s="14">
        <v>17.0</v>
      </c>
      <c r="D25" s="13"/>
      <c r="E25" s="13"/>
      <c r="F25" s="13"/>
      <c r="G25" s="13"/>
      <c r="H25" s="15">
        <f t="shared" si="1"/>
        <v>51</v>
      </c>
      <c r="I25" s="14">
        <v>24389.0</v>
      </c>
      <c r="J25" s="14">
        <v>27879.0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5.75" customHeight="1">
      <c r="A26" s="13" t="s">
        <v>60</v>
      </c>
      <c r="B26" s="13" t="s">
        <v>61</v>
      </c>
      <c r="C26" s="14">
        <v>5.0</v>
      </c>
      <c r="D26" s="13"/>
      <c r="E26" s="13"/>
      <c r="F26" s="13"/>
      <c r="G26" s="13"/>
      <c r="H26" s="15">
        <f t="shared" si="1"/>
        <v>15</v>
      </c>
      <c r="I26" s="14">
        <v>43136.0</v>
      </c>
      <c r="J26" s="14">
        <v>42054.0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8765.0</v>
      </c>
      <c r="J27" s="14">
        <v>7364.0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ht="15.75" customHeight="1">
      <c r="A28" s="13" t="s">
        <v>66</v>
      </c>
      <c r="B28" s="13" t="s">
        <v>67</v>
      </c>
      <c r="C28" s="14">
        <v>1.0</v>
      </c>
      <c r="D28" s="13"/>
      <c r="E28" s="13"/>
      <c r="F28" s="13"/>
      <c r="G28" s="13"/>
      <c r="H28" s="15">
        <f t="shared" si="1"/>
        <v>3</v>
      </c>
      <c r="I28" s="14">
        <v>23223.0</v>
      </c>
      <c r="J28" s="14">
        <v>20046.0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5.75" customHeight="1">
      <c r="A29" s="13" t="s">
        <v>69</v>
      </c>
      <c r="B29" s="13" t="s">
        <v>70</v>
      </c>
      <c r="C29" s="14">
        <v>11.0</v>
      </c>
      <c r="D29" s="13"/>
      <c r="E29" s="13"/>
      <c r="F29" s="13"/>
      <c r="G29" s="13"/>
      <c r="H29" s="15">
        <f t="shared" si="1"/>
        <v>33</v>
      </c>
      <c r="I29" s="14">
        <v>23038.0</v>
      </c>
      <c r="J29" s="14">
        <v>21881.0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ht="15.75" customHeight="1">
      <c r="A30" s="13" t="s">
        <v>72</v>
      </c>
      <c r="B30" s="13" t="s">
        <v>73</v>
      </c>
      <c r="C30" s="14">
        <v>31.0</v>
      </c>
      <c r="D30" s="13"/>
      <c r="E30" s="13"/>
      <c r="F30" s="14">
        <v>17.0</v>
      </c>
      <c r="G30" s="13"/>
      <c r="H30" s="15">
        <f t="shared" si="1"/>
        <v>110</v>
      </c>
      <c r="I30" s="14">
        <v>59776.0</v>
      </c>
      <c r="J30" s="14">
        <v>62378.0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ht="15.75" customHeight="1">
      <c r="A31" s="13" t="s">
        <v>75</v>
      </c>
      <c r="B31" s="13" t="s">
        <v>76</v>
      </c>
      <c r="C31" s="14">
        <v>12.0</v>
      </c>
      <c r="D31" s="13"/>
      <c r="E31" s="13"/>
      <c r="F31" s="13"/>
      <c r="G31" s="13"/>
      <c r="H31" s="15">
        <f t="shared" si="1"/>
        <v>36</v>
      </c>
      <c r="I31" s="14">
        <v>32749.0</v>
      </c>
      <c r="J31" s="14">
        <v>30622.0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ht="15.75" customHeight="1">
      <c r="A32" s="13" t="s">
        <v>78</v>
      </c>
      <c r="B32" s="13" t="s">
        <v>79</v>
      </c>
      <c r="C32" s="14">
        <v>4.0</v>
      </c>
      <c r="D32" s="13"/>
      <c r="E32" s="13"/>
      <c r="F32" s="13"/>
      <c r="G32" s="13"/>
      <c r="H32" s="15">
        <f t="shared" si="1"/>
        <v>12</v>
      </c>
      <c r="I32" s="14">
        <v>16380.0</v>
      </c>
      <c r="J32" s="14">
        <v>18445.0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81</v>
      </c>
      <c r="B33" s="13" t="s">
        <v>82</v>
      </c>
      <c r="C33" s="14">
        <v>14.0</v>
      </c>
      <c r="D33" s="13"/>
      <c r="E33" s="14">
        <v>12.0</v>
      </c>
      <c r="F33" s="14">
        <v>10.0</v>
      </c>
      <c r="G33" s="14">
        <v>8.0</v>
      </c>
      <c r="H33" s="15">
        <f t="shared" si="1"/>
        <v>84</v>
      </c>
      <c r="I33" s="14">
        <v>44629.0</v>
      </c>
      <c r="J33" s="14">
        <v>45815.0</v>
      </c>
      <c r="K33" s="13" t="s">
        <v>83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2.75" customHeight="1">
      <c r="A34" s="13" t="s">
        <v>84</v>
      </c>
      <c r="B34" s="13" t="s">
        <v>85</v>
      </c>
      <c r="C34" s="14">
        <v>23.0</v>
      </c>
      <c r="D34" s="13"/>
      <c r="E34" s="13"/>
      <c r="F34" s="14">
        <v>14.0</v>
      </c>
      <c r="G34" s="13"/>
      <c r="H34" s="15">
        <f t="shared" si="1"/>
        <v>83</v>
      </c>
      <c r="I34" s="14">
        <v>68166.0</v>
      </c>
      <c r="J34" s="14">
        <v>78300.0</v>
      </c>
      <c r="K34" s="13" t="s">
        <v>86</v>
      </c>
    </row>
    <row r="35" ht="12.75" customHeight="1">
      <c r="A35" s="13" t="s">
        <v>87</v>
      </c>
      <c r="B35" s="13" t="s">
        <v>88</v>
      </c>
      <c r="C35" s="13"/>
      <c r="D35" s="13"/>
      <c r="E35" s="13"/>
      <c r="F35" s="13"/>
      <c r="G35" s="13"/>
      <c r="H35" s="15">
        <f t="shared" si="1"/>
        <v>0</v>
      </c>
      <c r="I35" s="14">
        <v>8120.0</v>
      </c>
      <c r="J35" s="14">
        <v>7894.0</v>
      </c>
      <c r="K35" s="13" t="s">
        <v>89</v>
      </c>
    </row>
    <row r="36" ht="12.75" customHeight="1">
      <c r="A36" s="16"/>
      <c r="B36" s="16"/>
      <c r="C36" s="16"/>
      <c r="D36" s="16"/>
      <c r="E36" s="16"/>
      <c r="F36" s="16"/>
      <c r="G36" s="16"/>
      <c r="I36" s="16"/>
      <c r="J36" s="16"/>
      <c r="K36" s="16"/>
    </row>
    <row r="37" ht="12.75" customHeight="1">
      <c r="A37" s="4" t="s">
        <v>90</v>
      </c>
      <c r="D37" s="16"/>
      <c r="E37" s="16"/>
      <c r="F37" s="16"/>
      <c r="G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ht="15.75" customHeight="1">
      <c r="A41" s="13" t="s">
        <v>91</v>
      </c>
      <c r="B41" s="13" t="s">
        <v>92</v>
      </c>
      <c r="C41" s="14">
        <v>17.0</v>
      </c>
      <c r="D41" s="13"/>
      <c r="E41" s="14">
        <v>1.0</v>
      </c>
      <c r="F41" s="14">
        <v>1.0</v>
      </c>
      <c r="G41" s="13"/>
      <c r="H41" s="15">
        <f>C41*3+D41*0.2+E41*2+$F$41*1+G41*1</f>
        <v>54</v>
      </c>
      <c r="I41" s="14">
        <v>48596.0</v>
      </c>
      <c r="J41" s="14">
        <v>23364.0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9.0</v>
      </c>
      <c r="D42" s="13"/>
      <c r="E42" s="13"/>
      <c r="F42" s="13"/>
      <c r="G42" s="13"/>
      <c r="H42" s="15">
        <f>C42*3+D42*0.2+E42*2+$F$42*1+G42*1</f>
        <v>27</v>
      </c>
      <c r="I42" s="14">
        <v>49992.0</v>
      </c>
      <c r="J42" s="14">
        <v>50374.0</v>
      </c>
      <c r="K42" s="13" t="s">
        <v>96</v>
      </c>
    </row>
    <row r="43" ht="12.75" customHeight="1">
      <c r="A43" s="13" t="s">
        <v>97</v>
      </c>
      <c r="B43" s="13" t="s">
        <v>98</v>
      </c>
      <c r="C43" s="14">
        <v>28.0</v>
      </c>
      <c r="D43" s="13"/>
      <c r="E43" s="14">
        <v>3.0</v>
      </c>
      <c r="F43" s="13"/>
      <c r="G43" s="13"/>
      <c r="H43" s="15">
        <f t="shared" ref="H43:H53" si="2">C43*3+D43*0.2+E43*2+F43*1+G43*1</f>
        <v>90</v>
      </c>
      <c r="I43" s="14">
        <v>70452.0</v>
      </c>
      <c r="J43" s="14">
        <v>57183.0</v>
      </c>
      <c r="K43" s="13" t="s">
        <v>99</v>
      </c>
    </row>
    <row r="44" ht="12.75" customHeight="1">
      <c r="A44" s="13" t="s">
        <v>100</v>
      </c>
      <c r="B44" s="13" t="s">
        <v>101</v>
      </c>
      <c r="C44" s="14">
        <v>23.0</v>
      </c>
      <c r="D44" s="13"/>
      <c r="E44" s="13"/>
      <c r="F44" s="13"/>
      <c r="G44" s="13"/>
      <c r="H44" s="15">
        <f t="shared" si="2"/>
        <v>69</v>
      </c>
      <c r="I44" s="14">
        <v>63478.0</v>
      </c>
      <c r="J44" s="14">
        <v>69128.0</v>
      </c>
      <c r="K44" s="13" t="s">
        <v>102</v>
      </c>
    </row>
    <row r="45" ht="12.75" customHeight="1">
      <c r="A45" s="13" t="s">
        <v>103</v>
      </c>
      <c r="B45" s="13" t="s">
        <v>104</v>
      </c>
      <c r="C45" s="13"/>
      <c r="D45" s="13"/>
      <c r="E45" s="13"/>
      <c r="F45" s="13"/>
      <c r="G45" s="13"/>
      <c r="H45" s="15">
        <f t="shared" si="2"/>
        <v>0</v>
      </c>
      <c r="I45" s="14">
        <v>66397.0</v>
      </c>
      <c r="J45" s="14">
        <v>31935.0</v>
      </c>
      <c r="K45" s="13" t="s">
        <v>105</v>
      </c>
    </row>
    <row r="46" ht="12.75" customHeight="1">
      <c r="A46" s="13" t="s">
        <v>106</v>
      </c>
      <c r="B46" s="13" t="s">
        <v>107</v>
      </c>
      <c r="C46" s="14">
        <v>4.0</v>
      </c>
      <c r="D46" s="13"/>
      <c r="E46" s="13"/>
      <c r="F46" s="13"/>
      <c r="G46" s="13"/>
      <c r="H46" s="15">
        <f t="shared" si="2"/>
        <v>12</v>
      </c>
      <c r="I46" s="14">
        <v>39509.0</v>
      </c>
      <c r="J46" s="14">
        <v>54930.0</v>
      </c>
      <c r="K46" s="13" t="s">
        <v>108</v>
      </c>
    </row>
    <row r="47" ht="12.75" customHeight="1">
      <c r="A47" s="13" t="s">
        <v>109</v>
      </c>
      <c r="B47" s="13" t="s">
        <v>110</v>
      </c>
      <c r="C47" s="14">
        <v>11.0</v>
      </c>
      <c r="D47" s="13"/>
      <c r="E47" s="13"/>
      <c r="F47" s="13"/>
      <c r="G47" s="13"/>
      <c r="H47" s="15">
        <f t="shared" si="2"/>
        <v>33</v>
      </c>
      <c r="I47" s="14">
        <v>79039.0</v>
      </c>
      <c r="J47" s="14">
        <v>58348.0</v>
      </c>
      <c r="K47" s="13" t="s">
        <v>111</v>
      </c>
    </row>
    <row r="48" ht="12.75" customHeight="1">
      <c r="A48" s="13" t="s">
        <v>112</v>
      </c>
      <c r="B48" s="13" t="s">
        <v>113</v>
      </c>
      <c r="C48" s="14">
        <v>32.0</v>
      </c>
      <c r="D48" s="13"/>
      <c r="E48" s="13"/>
      <c r="F48" s="13"/>
      <c r="G48" s="13"/>
      <c r="H48" s="15">
        <f t="shared" si="2"/>
        <v>96</v>
      </c>
      <c r="I48" s="14">
        <v>294986.0</v>
      </c>
      <c r="J48" s="14">
        <v>347462.0</v>
      </c>
      <c r="K48" s="13" t="s">
        <v>114</v>
      </c>
    </row>
    <row r="49" ht="12.75" customHeight="1">
      <c r="A49" s="13" t="s">
        <v>115</v>
      </c>
      <c r="B49" s="13" t="s">
        <v>116</v>
      </c>
      <c r="C49" s="14">
        <v>2.0</v>
      </c>
      <c r="D49" s="13"/>
      <c r="E49" s="13"/>
      <c r="F49" s="13"/>
      <c r="G49" s="13"/>
      <c r="H49" s="15">
        <f t="shared" si="2"/>
        <v>6</v>
      </c>
      <c r="I49" s="14">
        <v>55810.0</v>
      </c>
      <c r="J49" s="14">
        <v>53434.0</v>
      </c>
      <c r="K49" s="13" t="s">
        <v>117</v>
      </c>
    </row>
    <row r="50" ht="12.75" customHeight="1">
      <c r="A50" s="13" t="s">
        <v>118</v>
      </c>
      <c r="B50" s="13" t="s">
        <v>119</v>
      </c>
      <c r="C50" s="14">
        <v>4.0</v>
      </c>
      <c r="D50" s="13"/>
      <c r="E50" s="13"/>
      <c r="F50" s="13"/>
      <c r="G50" s="13"/>
      <c r="H50" s="15">
        <f t="shared" si="2"/>
        <v>12</v>
      </c>
      <c r="I50" s="14">
        <v>97986.0</v>
      </c>
      <c r="J50" s="14">
        <v>63022.0</v>
      </c>
      <c r="K50" s="13" t="s">
        <v>120</v>
      </c>
    </row>
    <row r="51" ht="12.75" customHeight="1">
      <c r="A51" s="13" t="s">
        <v>121</v>
      </c>
      <c r="B51" s="13" t="s">
        <v>122</v>
      </c>
      <c r="C51" s="14">
        <v>23.0</v>
      </c>
      <c r="D51" s="13"/>
      <c r="E51" s="13"/>
      <c r="F51" s="13"/>
      <c r="G51" s="13"/>
      <c r="H51" s="15">
        <f t="shared" si="2"/>
        <v>69</v>
      </c>
      <c r="I51" s="14">
        <v>35492.0</v>
      </c>
      <c r="J51" s="14">
        <v>37200.0</v>
      </c>
      <c r="K51" s="13" t="s">
        <v>123</v>
      </c>
    </row>
    <row r="52" ht="12.75" customHeight="1">
      <c r="A52" s="13" t="s">
        <v>124</v>
      </c>
      <c r="B52" s="13" t="s">
        <v>125</v>
      </c>
      <c r="C52" s="14">
        <v>11.0</v>
      </c>
      <c r="D52" s="13"/>
      <c r="E52" s="13"/>
      <c r="F52" s="13"/>
      <c r="G52" s="13"/>
      <c r="H52" s="15">
        <f t="shared" si="2"/>
        <v>33</v>
      </c>
      <c r="I52" s="14">
        <v>193551.0</v>
      </c>
      <c r="J52" s="14">
        <v>231513.0</v>
      </c>
      <c r="K52" s="13" t="s">
        <v>126</v>
      </c>
    </row>
    <row r="53" ht="12.75" customHeight="1">
      <c r="A53" s="13" t="s">
        <v>127</v>
      </c>
      <c r="B53" s="13" t="s">
        <v>128</v>
      </c>
      <c r="C53" s="14">
        <v>4.0</v>
      </c>
      <c r="D53" s="13"/>
      <c r="E53" s="13"/>
      <c r="F53" s="13"/>
      <c r="G53" s="13"/>
      <c r="H53" s="15">
        <f t="shared" si="2"/>
        <v>12</v>
      </c>
      <c r="I53" s="14">
        <v>40907.0</v>
      </c>
      <c r="J53" s="14">
        <v>39950.0</v>
      </c>
      <c r="K53" s="13" t="s">
        <v>129</v>
      </c>
    </row>
    <row r="54" ht="12.75" customHeight="1"/>
    <row r="55" ht="12.75" customHeight="1">
      <c r="A55" s="4" t="s">
        <v>130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ht="12.75" customHeight="1">
      <c r="A59" s="13" t="s">
        <v>131</v>
      </c>
      <c r="B59" s="13" t="s">
        <v>132</v>
      </c>
      <c r="C59" s="13"/>
      <c r="D59" s="13"/>
      <c r="E59" s="13"/>
      <c r="F59" s="13"/>
      <c r="G59" s="13"/>
      <c r="H59" s="17">
        <f t="shared" ref="H59:H82" si="3">C59*3+D59*0.2+E59*2+F59*1+G59*1</f>
        <v>0</v>
      </c>
      <c r="I59" s="14">
        <v>2704.0</v>
      </c>
      <c r="J59" s="14">
        <v>3328.0</v>
      </c>
      <c r="K59" s="13" t="s">
        <v>133</v>
      </c>
    </row>
    <row r="60" ht="12.75" customHeight="1">
      <c r="A60" s="13" t="s">
        <v>134</v>
      </c>
      <c r="B60" s="13" t="s">
        <v>135</v>
      </c>
      <c r="C60" s="13"/>
      <c r="D60" s="13"/>
      <c r="E60" s="13"/>
      <c r="F60" s="13"/>
      <c r="G60" s="13"/>
      <c r="H60" s="17">
        <f t="shared" si="3"/>
        <v>0</v>
      </c>
      <c r="I60" s="14">
        <v>5132.0</v>
      </c>
      <c r="J60" s="14">
        <v>4785.0</v>
      </c>
      <c r="K60" s="13" t="s">
        <v>136</v>
      </c>
    </row>
    <row r="61" ht="12.75" customHeight="1">
      <c r="A61" s="13" t="s">
        <v>137</v>
      </c>
      <c r="B61" s="13" t="s">
        <v>138</v>
      </c>
      <c r="C61" s="14">
        <v>30.0</v>
      </c>
      <c r="D61" s="13"/>
      <c r="E61" s="14">
        <v>13.0</v>
      </c>
      <c r="F61" s="13"/>
      <c r="G61" s="13"/>
      <c r="H61" s="17">
        <f t="shared" si="3"/>
        <v>116</v>
      </c>
      <c r="I61" s="14">
        <v>79269.0</v>
      </c>
      <c r="J61" s="14">
        <v>70280.0</v>
      </c>
      <c r="K61" s="13" t="s">
        <v>139</v>
      </c>
    </row>
    <row r="62" ht="12.75" customHeight="1">
      <c r="A62" s="13" t="s">
        <v>140</v>
      </c>
      <c r="B62" s="13" t="s">
        <v>141</v>
      </c>
      <c r="C62" s="14">
        <v>56.0</v>
      </c>
      <c r="D62" s="14">
        <v>8.0</v>
      </c>
      <c r="E62" s="13"/>
      <c r="F62" s="13"/>
      <c r="G62" s="13"/>
      <c r="H62" s="17">
        <f t="shared" si="3"/>
        <v>169.6</v>
      </c>
      <c r="I62" s="14">
        <v>40510.0</v>
      </c>
      <c r="J62" s="14">
        <v>38969.0</v>
      </c>
      <c r="K62" s="13" t="s">
        <v>142</v>
      </c>
    </row>
    <row r="63" ht="12.75" customHeight="1">
      <c r="A63" s="13" t="s">
        <v>143</v>
      </c>
      <c r="B63" s="13" t="s">
        <v>144</v>
      </c>
      <c r="C63" s="14">
        <v>120.0</v>
      </c>
      <c r="D63" s="13"/>
      <c r="E63" s="14">
        <v>13.0</v>
      </c>
      <c r="F63" s="13"/>
      <c r="G63" s="13"/>
      <c r="H63" s="17">
        <f t="shared" si="3"/>
        <v>386</v>
      </c>
      <c r="I63" s="14">
        <v>39740.0</v>
      </c>
      <c r="J63" s="14">
        <v>45414.0</v>
      </c>
      <c r="K63" s="13" t="s">
        <v>145</v>
      </c>
    </row>
    <row r="64" ht="12.75" customHeight="1">
      <c r="A64" s="13" t="s">
        <v>146</v>
      </c>
      <c r="B64" s="13" t="s">
        <v>147</v>
      </c>
      <c r="C64" s="14">
        <v>11.0</v>
      </c>
      <c r="D64" s="13"/>
      <c r="E64" s="13"/>
      <c r="F64" s="13"/>
      <c r="G64" s="13"/>
      <c r="H64" s="17">
        <f t="shared" si="3"/>
        <v>33</v>
      </c>
      <c r="I64" s="14">
        <v>12513.0</v>
      </c>
      <c r="J64" s="14">
        <v>13085.0</v>
      </c>
      <c r="K64" s="13" t="s">
        <v>148</v>
      </c>
    </row>
    <row r="65" ht="12.75" customHeight="1">
      <c r="A65" s="13" t="s">
        <v>149</v>
      </c>
      <c r="B65" s="13" t="s">
        <v>150</v>
      </c>
      <c r="C65" s="13"/>
      <c r="D65" s="13"/>
      <c r="E65" s="13"/>
      <c r="F65" s="13"/>
      <c r="G65" s="13"/>
      <c r="H65" s="17">
        <f t="shared" si="3"/>
        <v>0</v>
      </c>
      <c r="I65" s="14">
        <v>2325591.0</v>
      </c>
      <c r="J65" s="14">
        <v>2147315.0</v>
      </c>
      <c r="K65" s="13" t="s">
        <v>151</v>
      </c>
    </row>
    <row r="66" ht="12.75" customHeight="1">
      <c r="A66" s="13" t="s">
        <v>152</v>
      </c>
      <c r="B66" s="13" t="s">
        <v>153</v>
      </c>
      <c r="C66" s="14">
        <v>7.0</v>
      </c>
      <c r="D66" s="13"/>
      <c r="E66" s="13"/>
      <c r="F66" s="13"/>
      <c r="G66" s="13"/>
      <c r="H66" s="17">
        <f t="shared" si="3"/>
        <v>21</v>
      </c>
      <c r="I66" s="14">
        <v>13699.0</v>
      </c>
      <c r="J66" s="14">
        <v>14534.0</v>
      </c>
      <c r="K66" s="13" t="s">
        <v>154</v>
      </c>
    </row>
    <row r="67" ht="12.75" customHeight="1">
      <c r="A67" s="13" t="s">
        <v>155</v>
      </c>
      <c r="B67" s="13" t="s">
        <v>156</v>
      </c>
      <c r="C67" s="14">
        <v>10.0</v>
      </c>
      <c r="D67" s="13"/>
      <c r="E67" s="13"/>
      <c r="F67" s="13"/>
      <c r="G67" s="13"/>
      <c r="H67" s="17">
        <f t="shared" si="3"/>
        <v>30</v>
      </c>
      <c r="I67" s="14">
        <v>11533.0</v>
      </c>
      <c r="J67" s="14">
        <v>11613.0</v>
      </c>
      <c r="K67" s="13" t="s">
        <v>157</v>
      </c>
    </row>
    <row r="68" ht="12.75" customHeight="1">
      <c r="A68" s="13" t="s">
        <v>158</v>
      </c>
      <c r="B68" s="13" t="s">
        <v>159</v>
      </c>
      <c r="C68" s="14">
        <v>54.0</v>
      </c>
      <c r="D68" s="13"/>
      <c r="E68" s="14">
        <v>2.0</v>
      </c>
      <c r="F68" s="13"/>
      <c r="G68" s="13"/>
      <c r="H68" s="17">
        <f t="shared" si="3"/>
        <v>166</v>
      </c>
      <c r="I68" s="14">
        <v>19768.0</v>
      </c>
      <c r="J68" s="14">
        <v>21256.0</v>
      </c>
      <c r="K68" s="13" t="s">
        <v>160</v>
      </c>
    </row>
    <row r="69" ht="12.75" customHeight="1">
      <c r="A69" s="13" t="s">
        <v>161</v>
      </c>
      <c r="B69" s="13" t="s">
        <v>162</v>
      </c>
      <c r="C69" s="14">
        <v>9.0</v>
      </c>
      <c r="D69" s="13"/>
      <c r="E69" s="13"/>
      <c r="F69" s="13"/>
      <c r="G69" s="13"/>
      <c r="H69" s="17">
        <f t="shared" si="3"/>
        <v>27</v>
      </c>
      <c r="I69" s="14">
        <v>9469.0</v>
      </c>
      <c r="J69" s="14">
        <v>10533.0</v>
      </c>
      <c r="K69" s="13" t="s">
        <v>163</v>
      </c>
    </row>
    <row r="70" ht="12.75" customHeight="1">
      <c r="A70" s="13" t="s">
        <v>164</v>
      </c>
      <c r="B70" s="13" t="s">
        <v>165</v>
      </c>
      <c r="C70" s="14">
        <v>198.0</v>
      </c>
      <c r="D70" s="13"/>
      <c r="E70" s="13"/>
      <c r="F70" s="13"/>
      <c r="G70" s="13"/>
      <c r="H70" s="17">
        <f t="shared" si="3"/>
        <v>594</v>
      </c>
      <c r="I70" s="14">
        <v>14739.0</v>
      </c>
      <c r="J70" s="14">
        <v>21465.0</v>
      </c>
      <c r="K70" s="13" t="s">
        <v>166</v>
      </c>
    </row>
    <row r="71" ht="12.75" customHeight="1">
      <c r="A71" s="13" t="s">
        <v>167</v>
      </c>
      <c r="B71" s="13" t="s">
        <v>168</v>
      </c>
      <c r="C71" s="14">
        <v>10.0</v>
      </c>
      <c r="D71" s="14">
        <v>147.0</v>
      </c>
      <c r="E71" s="13"/>
      <c r="F71" s="13"/>
      <c r="G71" s="13"/>
      <c r="H71" s="17">
        <f t="shared" si="3"/>
        <v>59.4</v>
      </c>
      <c r="I71" s="14">
        <v>14497.0</v>
      </c>
      <c r="J71" s="14">
        <v>15672.0</v>
      </c>
      <c r="K71" s="13" t="s">
        <v>169</v>
      </c>
    </row>
    <row r="72" ht="12.75" customHeight="1">
      <c r="A72" s="13" t="s">
        <v>170</v>
      </c>
      <c r="B72" s="13" t="s">
        <v>171</v>
      </c>
      <c r="C72" s="14">
        <v>18.0</v>
      </c>
      <c r="D72" s="13"/>
      <c r="E72" s="13"/>
      <c r="F72" s="13"/>
      <c r="G72" s="13"/>
      <c r="H72" s="17">
        <f t="shared" si="3"/>
        <v>54</v>
      </c>
      <c r="I72" s="14">
        <v>14044.0</v>
      </c>
      <c r="J72" s="14">
        <v>16030.0</v>
      </c>
      <c r="K72" s="13" t="s">
        <v>172</v>
      </c>
    </row>
    <row r="73" ht="12.75" customHeight="1">
      <c r="A73" s="13" t="s">
        <v>173</v>
      </c>
      <c r="B73" s="13" t="s">
        <v>174</v>
      </c>
      <c r="C73" s="14">
        <v>65.0</v>
      </c>
      <c r="D73" s="13"/>
      <c r="E73" s="14">
        <v>9.0</v>
      </c>
      <c r="F73" s="13"/>
      <c r="G73" s="13"/>
      <c r="H73" s="17">
        <f t="shared" si="3"/>
        <v>213</v>
      </c>
      <c r="I73" s="14">
        <v>49501.0</v>
      </c>
      <c r="J73" s="14">
        <v>60083.0</v>
      </c>
      <c r="K73" s="13" t="s">
        <v>175</v>
      </c>
    </row>
    <row r="74" ht="12.75" customHeight="1">
      <c r="A74" s="13" t="s">
        <v>176</v>
      </c>
      <c r="B74" s="13" t="s">
        <v>177</v>
      </c>
      <c r="C74" s="14">
        <v>49.0</v>
      </c>
      <c r="D74" s="13"/>
      <c r="E74" s="13"/>
      <c r="F74" s="13"/>
      <c r="G74" s="13"/>
      <c r="H74" s="17">
        <f t="shared" si="3"/>
        <v>147</v>
      </c>
      <c r="I74" s="14">
        <v>11788.0</v>
      </c>
      <c r="J74" s="14">
        <v>13626.0</v>
      </c>
      <c r="K74" s="13" t="s">
        <v>178</v>
      </c>
    </row>
    <row r="75" ht="12.75" customHeight="1">
      <c r="A75" s="13" t="s">
        <v>179</v>
      </c>
      <c r="B75" s="13" t="s">
        <v>180</v>
      </c>
      <c r="C75" s="14">
        <v>22.0</v>
      </c>
      <c r="D75" s="13"/>
      <c r="E75" s="14">
        <v>5.0</v>
      </c>
      <c r="F75" s="13"/>
      <c r="G75" s="13"/>
      <c r="H75" s="17">
        <f t="shared" si="3"/>
        <v>76</v>
      </c>
      <c r="I75" s="14">
        <v>20346.0</v>
      </c>
      <c r="J75" s="14">
        <v>21225.0</v>
      </c>
      <c r="K75" s="13" t="s">
        <v>151</v>
      </c>
    </row>
    <row r="76" ht="12.75" customHeight="1">
      <c r="A76" s="13" t="s">
        <v>181</v>
      </c>
      <c r="B76" s="13" t="s">
        <v>182</v>
      </c>
      <c r="C76" s="14">
        <v>20.0</v>
      </c>
      <c r="D76" s="13"/>
      <c r="E76" s="13"/>
      <c r="F76" s="13"/>
      <c r="G76" s="13"/>
      <c r="H76" s="17">
        <f t="shared" si="3"/>
        <v>60</v>
      </c>
      <c r="I76" s="14">
        <v>30730.0</v>
      </c>
      <c r="J76" s="14">
        <v>31937.0</v>
      </c>
      <c r="K76" s="13" t="s">
        <v>183</v>
      </c>
    </row>
    <row r="77" ht="12.75" customHeight="1">
      <c r="A77" s="13" t="s">
        <v>184</v>
      </c>
      <c r="B77" s="13" t="s">
        <v>185</v>
      </c>
      <c r="C77" s="14">
        <v>77.0</v>
      </c>
      <c r="D77" s="13"/>
      <c r="E77" s="14">
        <v>6.0</v>
      </c>
      <c r="F77" s="13"/>
      <c r="G77" s="13"/>
      <c r="H77" s="17">
        <f t="shared" si="3"/>
        <v>243</v>
      </c>
      <c r="I77" s="14">
        <v>29268.0</v>
      </c>
      <c r="J77" s="14">
        <v>35021.0</v>
      </c>
      <c r="K77" s="13" t="s">
        <v>186</v>
      </c>
    </row>
    <row r="78" ht="12.75" customHeight="1">
      <c r="A78" s="13" t="s">
        <v>187</v>
      </c>
      <c r="B78" s="13" t="s">
        <v>188</v>
      </c>
      <c r="C78" s="13"/>
      <c r="D78" s="13"/>
      <c r="E78" s="13"/>
      <c r="F78" s="13"/>
      <c r="G78" s="13"/>
      <c r="H78" s="17">
        <f t="shared" si="3"/>
        <v>0</v>
      </c>
      <c r="I78" s="14">
        <v>11412.0</v>
      </c>
      <c r="J78" s="14">
        <v>12051.0</v>
      </c>
      <c r="K78" s="13" t="s">
        <v>189</v>
      </c>
    </row>
    <row r="79" ht="12.75" customHeight="1">
      <c r="A79" s="13" t="s">
        <v>190</v>
      </c>
      <c r="B79" s="13" t="s">
        <v>191</v>
      </c>
      <c r="C79" s="13"/>
      <c r="D79" s="13"/>
      <c r="E79" s="13"/>
      <c r="F79" s="13"/>
      <c r="G79" s="13"/>
      <c r="H79" s="17">
        <f t="shared" si="3"/>
        <v>0</v>
      </c>
      <c r="I79" s="14">
        <v>17684.0</v>
      </c>
      <c r="J79" s="14">
        <v>15745.0</v>
      </c>
      <c r="K79" s="13" t="s">
        <v>192</v>
      </c>
    </row>
    <row r="80" ht="12.75" customHeight="1">
      <c r="A80" s="13" t="s">
        <v>193</v>
      </c>
      <c r="B80" s="13" t="s">
        <v>194</v>
      </c>
      <c r="C80" s="14">
        <v>16.0</v>
      </c>
      <c r="D80" s="13"/>
      <c r="E80" s="14">
        <v>28.0</v>
      </c>
      <c r="F80" s="13"/>
      <c r="G80" s="13"/>
      <c r="H80" s="17">
        <f t="shared" si="3"/>
        <v>104</v>
      </c>
      <c r="I80" s="14">
        <v>41551.0</v>
      </c>
      <c r="J80" s="14">
        <v>44664.0</v>
      </c>
      <c r="K80" s="13" t="s">
        <v>195</v>
      </c>
    </row>
    <row r="81" ht="12.75" customHeight="1">
      <c r="A81" s="13" t="s">
        <v>196</v>
      </c>
      <c r="B81" s="13" t="s">
        <v>197</v>
      </c>
      <c r="C81" s="14">
        <v>15.0</v>
      </c>
      <c r="D81" s="13"/>
      <c r="E81" s="13"/>
      <c r="F81" s="13"/>
      <c r="G81" s="13"/>
      <c r="H81" s="17">
        <f t="shared" si="3"/>
        <v>45</v>
      </c>
      <c r="I81" s="14">
        <v>28114.0</v>
      </c>
      <c r="J81" s="14">
        <v>32393.0</v>
      </c>
      <c r="K81" s="13" t="s">
        <v>198</v>
      </c>
    </row>
    <row r="82" ht="12.75" customHeight="1">
      <c r="A82" s="13" t="s">
        <v>199</v>
      </c>
      <c r="B82" s="13" t="s">
        <v>200</v>
      </c>
      <c r="C82" s="13"/>
      <c r="D82" s="13"/>
      <c r="E82" s="13"/>
      <c r="F82" s="13"/>
      <c r="G82" s="13"/>
      <c r="H82" s="17">
        <f t="shared" si="3"/>
        <v>0</v>
      </c>
      <c r="I82" s="14">
        <v>12056.0</v>
      </c>
      <c r="J82" s="14">
        <v>9812.0</v>
      </c>
      <c r="K82" s="13" t="s">
        <v>201</v>
      </c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