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<sst xmlns="http://schemas.openxmlformats.org/spreadsheetml/2006/main" count="224" uniqueCount="199">
  <si>
    <t>BÁO CÁO TỔNG HỢP ĐĂNG BÀI CÁC TRƯỜNG THÁNG 5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</si>
  <si>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</si>
  <si>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</si>
  <si>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</si>
  <si>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</si>
  <si>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</si>
  <si>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</si>
  <si>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</si>
  <si>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</si>
  <si>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</si>
  <si>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</si>
  <si>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</si>
  <si>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</si>
  <si>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</si>
  <si>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</si>
  <si>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</si>
  <si>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</si>
  <si>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134.10 MB</t>
  </si>
  <si>
    <t>Trường Tiểu học Phú tân</t>
  </si>
  <si>
    <t>thphutan.tptdm.edu.vn</t>
  </si>
  <si>
    <t>2.26 GB</t>
  </si>
  <si>
    <t>Trường Tiểu học Lê Hồng Phong</t>
  </si>
  <si>
    <t>thlehongphong.tptdm.edu.vn</t>
  </si>
  <si>
    <t>2.49 GB</t>
  </si>
  <si>
    <t>Trường Tiểu học Tương Bình Hiệp</t>
  </si>
  <si>
    <t>thtuongbinhhiep.tptdm.edu.vn</t>
  </si>
  <si>
    <t>1.33 GB</t>
  </si>
  <si>
    <t>Trường Tiểu học Trần Phú</t>
  </si>
  <si>
    <t>thtranphu.tptdm.edu.vn</t>
  </si>
  <si>
    <t>2.73 GB</t>
  </si>
  <si>
    <t>Trường Tiểu học Tân An</t>
  </si>
  <si>
    <t>thtanan.tptdm.edu.vn</t>
  </si>
  <si>
    <t>911.00 MB</t>
  </si>
  <si>
    <t>Trường Tiểu học Phú Thọ</t>
  </si>
  <si>
    <t>thphutho.tptdm.edu.vn</t>
  </si>
  <si>
    <t>2.91 GB</t>
  </si>
  <si>
    <t>Trường Tiểu học Phú Mỹ</t>
  </si>
  <si>
    <t>thphumy.tptdm.edu.vn</t>
  </si>
  <si>
    <t>699.00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</si>
  <si>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</si>
  <si>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</si>
  <si>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</si>
  <si>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</si>
  <si>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</si>
  <si>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1.68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</si>
  <si>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</si>
  <si>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</si>
  <si>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</si>
  <si>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</si>
  <si>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</si>
  <si>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945.00 MB</t>
  </si>
  <si>
    <t>Trường Tiểu học Nguyễn Trãi</t>
  </si>
  <si>
    <t>thnguyentrai.tptdm.edu.vn</t>
  </si>
  <si>
    <t>3.06 GB</t>
  </si>
  <si>
    <t>Trường Tiểu học Nguyễn Hiền</t>
  </si>
  <si>
    <t>thnguyenhien.tptdm.edu.vn</t>
  </si>
  <si>
    <t>Trường Tiểu học Nguyễn Du</t>
  </si>
  <si>
    <t>thnguyendu.tptdm.edu.vn</t>
  </si>
  <si>
    <t>1.23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</si>
  <si>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</si>
  <si>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</si>
  <si>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</si>
  <si>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</si>
  <si>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</si>
  <si>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</si>
  <si>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</si>
  <si>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</si>
  <si>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255.00 MB</t>
  </si>
  <si>
    <t>Trường Tiểu học Hòa Phú</t>
  </si>
  <si>
    <t>thhoaphu.tptdm.edu.vn</t>
  </si>
  <si>
    <t>1.75 GB</t>
  </si>
  <si>
    <t>Trường Tiểu học Hiệp Thành</t>
  </si>
  <si>
    <t>thhiepthanh.tptdm.edu.vn</t>
  </si>
  <si>
    <t>1,018.00 MB</t>
  </si>
  <si>
    <t>Trường Tiểu học Định Hòa</t>
  </si>
  <si>
    <t>thdinhhoa.tptdm.edu.vn</t>
  </si>
  <si>
    <t>1.31 GB</t>
  </si>
  <si>
    <t>Trường Tiểu học Chánh Nghĩa</t>
  </si>
  <si>
    <t>thchanhnghia.tptdm.edu.vn</t>
  </si>
  <si>
    <t>926.00 MB</t>
  </si>
  <si>
    <t>Trường Tiểu học Chánh Mỹ</t>
  </si>
  <si>
    <t>thchanhmy.tptdm.edu.vn</t>
  </si>
  <si>
    <t>1.63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</si>
  <si>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</si>
  <si>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</si>
  <si>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</si>
  <si>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</si>
  <si>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</si>
  <si>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</si>
  <si>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94.20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</si>
  <si>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</si>
  <si>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</si>
  <si>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</si>
  <si>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</si>
  <si>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</si>
  <si>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1.42 GB</t>
  </si>
  <si>
    <t>Trường Trung Học Cơ Sở Phú Mỹ</t>
  </si>
  <si>
    <t>thcsphumy.tptdm.edu.vn</t>
  </si>
  <si>
    <t>1.99 GB</t>
  </si>
  <si>
    <t>Trường Trung Học Cơ Sở Phú Hòa</t>
  </si>
  <si>
    <t>thcsphuhoa.tptdm.edu.vn</t>
  </si>
  <si>
    <t>1.02 GB</t>
  </si>
  <si>
    <t>Trường Trung Học Cơ Sở Phú Cường</t>
  </si>
  <si>
    <t>thcsphucuong.tptdm.edu.vn</t>
  </si>
  <si>
    <t>1.40 GB</t>
  </si>
  <si>
    <t>Trường Trung Học Cơ Sở Nguyễn Viết Xuân</t>
  </si>
  <si>
    <t>thcsnguyenvietxuan.tptdm.edu.vn</t>
  </si>
  <si>
    <t>1.54 GB</t>
  </si>
  <si>
    <t>Trường Trung Học Cơ Sở Nguyễn Văn Cừ</t>
  </si>
  <si>
    <t>thcsnguyenvancu.tptdm.edu.vn</t>
  </si>
  <si>
    <t>3.04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</si>
  <si>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</si>
  <si>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</si>
  <si>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</si>
  <si>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</si>
  <si>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</si>
  <si>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1,000.00 MB</t>
  </si>
  <si>
    <t>Trường Trung Học Cơ Sở Định Hòa</t>
  </si>
  <si>
    <t>thcsdinhhoa.tptdm.edu.vn</t>
  </si>
  <si>
    <t>709.00 MB</t>
  </si>
  <si>
    <t>Trường Trung Học Cơ Sở Chu Văn An</t>
  </si>
  <si>
    <t>thcschuvanan.tptdm.edu.vn</t>
  </si>
  <si>
    <t>10.36 GB</t>
  </si>
  <si>
    <t>Trường Trung học cơ sở Chánh Nghĩa</t>
  </si>
  <si>
    <t>thcschanhnghia.tptdm.edu.vn</t>
  </si>
  <si>
    <t>1.39 GB</t>
  </si>
  <si>
    <t>Khối Mầm Non</t>
  </si>
  <si>
    <t>Mầm non 41</t>
  </si>
  <si>
    <t>mn-41.gate.edu.vn</t>
  </si>
  <si>
    <t>34.10 MB</t>
  </si>
  <si>
    <t>Mầm non Chánh Mỹ</t>
  </si>
  <si>
    <t>mnchanhmy.tptdm.edu.vn</t>
  </si>
  <si>
    <t>204.00 MB</t>
  </si>
  <si>
    <t>Mầm non Phú Tân</t>
  </si>
  <si>
    <t>mnphutan.tptdm.edu.vn</t>
  </si>
  <si>
    <t>2.09 GB</t>
  </si>
  <si>
    <t>Mầm non Vành Khuyên</t>
  </si>
  <si>
    <t>mnvanhkhuyen.tptdm.edu.vn</t>
  </si>
  <si>
    <t>595.00 MB</t>
  </si>
  <si>
    <t>Mầm nonTuổi Xanh</t>
  </si>
  <si>
    <t>mntuoixanh.tptdm.edu.vn</t>
  </si>
  <si>
    <t>6.27 GB</t>
  </si>
  <si>
    <t>Mầm non Tuổi Thơ</t>
  </si>
  <si>
    <t>mntuoitho.tptdm.edu.vn</t>
  </si>
  <si>
    <t>325.00 MB</t>
  </si>
  <si>
    <t>Mầm non Sơn Ca</t>
  </si>
  <si>
    <t>mnsonca.tptdm.edu.vn</t>
  </si>
  <si>
    <t>1.47 GB</t>
  </si>
  <si>
    <t>Mầm non Sen Hồng</t>
  </si>
  <si>
    <t>mnsenhong.tptdm.edu.vn</t>
  </si>
  <si>
    <t>564.00 MB</t>
  </si>
  <si>
    <t>Mầm non Sao Mai</t>
  </si>
  <si>
    <t>mnsaomai.tptdm.edu.vn</t>
  </si>
  <si>
    <t>1.16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</si>
  <si>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</si>
  <si>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</si>
  <si>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</si>
  <si>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</si>
  <si>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</si>
  <si>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</si>
  <si>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</si>
  <si>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</si>
  <si>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539.00 MB</t>
  </si>
  <si>
    <t>Mầm non Hòa Phú</t>
  </si>
  <si>
    <t>mnhoaphu.tptdm.edu.vn</t>
  </si>
  <si>
    <t>1.01 GB</t>
  </si>
  <si>
    <t>Mầm non Họa Mi</t>
  </si>
  <si>
    <t>mnhoami.tptdm.edu.vn</t>
  </si>
  <si>
    <t>774.00 MB</t>
  </si>
  <si>
    <t>Mầm non Hoa Mai</t>
  </si>
  <si>
    <t>mnhoamai.tptdm.edu.vn</t>
  </si>
  <si>
    <t>9.64 GB</t>
  </si>
  <si>
    <t>Mầm non Hoa Lan</t>
  </si>
  <si>
    <t>mnhoalan.tptdm.edu.vn</t>
  </si>
  <si>
    <t>1.36 GB</t>
  </si>
  <si>
    <t>Mầm non Hoa Hướng Dương</t>
  </si>
  <si>
    <t>mnhoahuongduong.tptdm.edu.vn</t>
  </si>
  <si>
    <t>1.26 GB</t>
  </si>
  <si>
    <t>Mầm non Hoa Cúc</t>
  </si>
  <si>
    <t>mnhoacuc.tptdm.edu.vn</t>
  </si>
  <si>
    <t>619.00 MB</t>
  </si>
  <si>
    <t>Mầm non Tuổi Ngọc</t>
  </si>
  <si>
    <t>mntuoingoc.tptdm.edu.vn</t>
  </si>
  <si>
    <t>3.38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</si>
  <si>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</si>
  <si>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</si>
  <si>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</si>
  <si>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</si>
  <si>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</si>
  <si>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989.00 MB</t>
  </si>
  <si>
    <t>Mầm non Hoa Phượng</t>
  </si>
  <si>
    <t>mnhoaphuong.tptdm.edu.vn</t>
  </si>
  <si>
    <t>1.62 GB</t>
  </si>
  <si>
    <t>Mầm non Đoàn Thị Liên</t>
  </si>
  <si>
    <t>mndoanthilien.tptdm.edu.vn</t>
  </si>
  <si>
    <t>1.08 GB</t>
  </si>
  <si>
    <t>Trường Mầm non 1&amp;#x002F;6</t>
  </si>
  <si>
    <t>mn1thang6.tptdm.edu.vn</t>
  </si>
  <si>
    <t>357.00 MB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</si>
</sst>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7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C11*3+D11*0.2+E11*2+F11*1+G11*1</f>
        <v>0</v>
      </c>
      <c r="I11" s="15">
        <v>3113</v>
      </c>
      <c r="J11" s="15">
        <v>3449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8</v>
      </c>
      <c r="D12" s="8"/>
      <c r="E12" s="8"/>
      <c r="F12" s="8"/>
      <c r="G12" s="8"/>
      <c r="H12" s="9">
        <f t="shared" si="0"/>
        <v>24</v>
      </c>
      <c r="I12" s="15">
        <v>32204</v>
      </c>
      <c r="J12" s="15">
        <v>49866</v>
      </c>
      <c r="K12" s="15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5</v>
      </c>
      <c r="D13" s="8"/>
      <c r="E13" s="8"/>
      <c r="F13" s="8"/>
      <c r="G13" s="8"/>
      <c r="H13" s="9">
        <f t="shared" si="0"/>
        <v>15</v>
      </c>
      <c r="I13" s="15">
        <v>14937</v>
      </c>
      <c r="J13" s="15">
        <v>13221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10329</v>
      </c>
      <c r="J14" s="15">
        <v>9222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11</v>
      </c>
      <c r="D15" s="8"/>
      <c r="E15" s="8"/>
      <c r="F15" s="8">
        <v>2</v>
      </c>
      <c r="G15" s="8"/>
      <c r="H15" s="9">
        <f t="shared" si="0"/>
        <v>35</v>
      </c>
      <c r="I15" s="15">
        <v>133759</v>
      </c>
      <c r="J15" s="15">
        <v>130791</v>
      </c>
      <c r="K15" s="15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11</v>
      </c>
      <c r="D16" s="8"/>
      <c r="E16" s="8"/>
      <c r="F16" s="8"/>
      <c r="G16" s="8"/>
      <c r="H16" s="9">
        <f t="shared" si="0"/>
        <v>33</v>
      </c>
      <c r="I16" s="15">
        <v>14080</v>
      </c>
      <c r="J16" s="15">
        <v>10180</v>
      </c>
      <c r="K16" s="15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6</v>
      </c>
      <c r="D17" s="8"/>
      <c r="E17" s="8"/>
      <c r="F17" s="8">
        <v>2</v>
      </c>
      <c r="G17" s="8">
        <v>40</v>
      </c>
      <c r="H17" s="9">
        <f t="shared" si="0"/>
        <v>60</v>
      </c>
      <c r="I17" s="15">
        <v>36264</v>
      </c>
      <c r="J17" s="15">
        <v>35977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3</v>
      </c>
      <c r="D18" s="8"/>
      <c r="E18" s="8"/>
      <c r="F18" s="8"/>
      <c r="G18" s="8"/>
      <c r="H18" s="9">
        <f t="shared" si="0"/>
        <v>9</v>
      </c>
      <c r="I18" s="15">
        <v>14446</v>
      </c>
      <c r="J18" s="15">
        <v>12089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5</v>
      </c>
      <c r="D19" s="8"/>
      <c r="E19" s="8"/>
      <c r="F19" s="8"/>
      <c r="G19" s="8"/>
      <c r="H19" s="9">
        <f t="shared" si="0"/>
        <v>15</v>
      </c>
      <c r="I19" s="15">
        <v>15568</v>
      </c>
      <c r="J19" s="15">
        <v>16091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4</v>
      </c>
      <c r="D20" s="8"/>
      <c r="E20" s="8"/>
      <c r="F20" s="8"/>
      <c r="G20" s="8"/>
      <c r="H20" s="9">
        <f t="shared" si="0"/>
        <v>12</v>
      </c>
      <c r="I20" s="15">
        <v>16460</v>
      </c>
      <c r="J20" s="15">
        <v>17215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7686</v>
      </c>
      <c r="J21" s="15">
        <v>8867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5</v>
      </c>
      <c r="D22" s="8"/>
      <c r="E22" s="8"/>
      <c r="F22" s="8">
        <v>1</v>
      </c>
      <c r="G22" s="8"/>
      <c r="H22" s="9">
        <f t="shared" si="0"/>
        <v>16</v>
      </c>
      <c r="I22" s="15">
        <v>14140</v>
      </c>
      <c r="J22" s="15">
        <v>11175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9</v>
      </c>
      <c r="D23" s="8"/>
      <c r="E23" s="8"/>
      <c r="F23" s="8"/>
      <c r="G23" s="8"/>
      <c r="H23" s="9">
        <f t="shared" si="0"/>
        <v>27</v>
      </c>
      <c r="I23" s="15">
        <v>18717</v>
      </c>
      <c r="J23" s="15">
        <v>20221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7</v>
      </c>
      <c r="D24" s="8"/>
      <c r="E24" s="8"/>
      <c r="F24" s="8"/>
      <c r="G24" s="8"/>
      <c r="H24" s="9">
        <f t="shared" si="0"/>
        <v>21</v>
      </c>
      <c r="I24" s="15">
        <v>13281</v>
      </c>
      <c r="J24" s="15">
        <v>13035</v>
      </c>
      <c r="K24" s="15" t="s">
        <v>50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56</v>
      </c>
      <c r="B25" s="8" t="s">
        <v>57</v>
      </c>
      <c r="C25" s="8">
        <v>4</v>
      </c>
      <c r="D25" s="8"/>
      <c r="E25" s="8"/>
      <c r="F25" s="8"/>
      <c r="G25" s="8"/>
      <c r="H25" s="9">
        <f t="shared" si="0"/>
        <v>12</v>
      </c>
      <c r="I25" s="15">
        <v>7099</v>
      </c>
      <c r="J25" s="15">
        <v>8594</v>
      </c>
      <c r="K25" s="15" t="s">
        <v>58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59</v>
      </c>
      <c r="B26" s="8" t="s">
        <v>60</v>
      </c>
      <c r="C26" s="8"/>
      <c r="D26" s="8"/>
      <c r="E26" s="8"/>
      <c r="F26" s="8"/>
      <c r="G26" s="8"/>
      <c r="H26" s="9">
        <f t="shared" si="0"/>
        <v>0</v>
      </c>
      <c r="I26" s="15">
        <v>3245</v>
      </c>
      <c r="J26" s="15">
        <v>2550</v>
      </c>
      <c r="K26" s="15" t="s">
        <v>61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62</v>
      </c>
      <c r="B27" s="8" t="s">
        <v>63</v>
      </c>
      <c r="C27" s="8">
        <v>2</v>
      </c>
      <c r="D27" s="8"/>
      <c r="E27" s="8"/>
      <c r="F27" s="8"/>
      <c r="G27" s="8"/>
      <c r="H27" s="9">
        <f t="shared" si="0"/>
        <v>6</v>
      </c>
      <c r="I27" s="15">
        <v>12284</v>
      </c>
      <c r="J27" s="15">
        <v>9975</v>
      </c>
      <c r="K27" s="15" t="s">
        <v>64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65</v>
      </c>
      <c r="B28" s="8" t="s">
        <v>66</v>
      </c>
      <c r="C28" s="8">
        <v>1</v>
      </c>
      <c r="D28" s="8"/>
      <c r="E28" s="8"/>
      <c r="F28" s="8"/>
      <c r="G28" s="8"/>
      <c r="H28" s="9">
        <f t="shared" si="0"/>
        <v>3</v>
      </c>
      <c r="I28" s="15">
        <v>4659</v>
      </c>
      <c r="J28" s="15">
        <v>4451</v>
      </c>
      <c r="K28" s="15" t="s">
        <v>67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68</v>
      </c>
      <c r="B29" s="8" t="s">
        <v>69</v>
      </c>
      <c r="C29" s="8">
        <v>9</v>
      </c>
      <c r="D29" s="8"/>
      <c r="E29" s="8"/>
      <c r="F29" s="8"/>
      <c r="G29" s="8"/>
      <c r="H29" s="9">
        <f t="shared" si="0"/>
        <v>27</v>
      </c>
      <c r="I29" s="15">
        <v>15252</v>
      </c>
      <c r="J29" s="15">
        <v>13238</v>
      </c>
      <c r="K29" s="15" t="s">
        <v>70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71</v>
      </c>
      <c r="B30" s="8" t="s">
        <v>72</v>
      </c>
      <c r="C30" s="8"/>
      <c r="D30" s="8"/>
      <c r="E30" s="8"/>
      <c r="F30" s="8"/>
      <c r="G30" s="8"/>
      <c r="H30" s="9">
        <f t="shared" si="0"/>
        <v>0</v>
      </c>
      <c r="I30" s="15">
        <v>28679</v>
      </c>
      <c r="J30" s="15">
        <v>15452</v>
      </c>
      <c r="K30" s="15" t="s">
        <v>73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74</v>
      </c>
      <c r="B31" s="8" t="s">
        <v>75</v>
      </c>
      <c r="C31" s="8">
        <v>1</v>
      </c>
      <c r="D31" s="8"/>
      <c r="E31" s="8"/>
      <c r="F31" s="8"/>
      <c r="G31" s="8"/>
      <c r="H31" s="9">
        <f t="shared" si="0"/>
        <v>3</v>
      </c>
      <c r="I31" s="15">
        <v>7974</v>
      </c>
      <c r="J31" s="15">
        <v>6960</v>
      </c>
      <c r="K31" s="15" t="s">
        <v>76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77</v>
      </c>
      <c r="B32" s="8" t="s">
        <v>78</v>
      </c>
      <c r="C32" s="8">
        <v>2</v>
      </c>
      <c r="D32" s="8"/>
      <c r="E32" s="8"/>
      <c r="F32" s="8"/>
      <c r="G32" s="8"/>
      <c r="H32" s="9">
        <f t="shared" si="0"/>
        <v>6</v>
      </c>
      <c r="I32" s="15">
        <v>10585</v>
      </c>
      <c r="J32" s="15">
        <v>12100</v>
      </c>
      <c r="K32" s="15" t="s">
        <v>79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80</v>
      </c>
      <c r="B33" s="8" t="s">
        <v>81</v>
      </c>
      <c r="C33" s="8">
        <v>9</v>
      </c>
      <c r="D33" s="8"/>
      <c r="E33" s="8"/>
      <c r="F33" s="8"/>
      <c r="G33" s="8"/>
      <c r="H33" s="9">
        <f t="shared" si="0"/>
        <v>27</v>
      </c>
      <c r="I33" s="15">
        <v>19004</v>
      </c>
      <c r="J33" s="15">
        <v>17671</v>
      </c>
      <c r="K33" s="15" t="s">
        <v>82</v>
      </c>
    </row>
    <row r="34" ht="12.75" customHeight="1" spans="1:11">
      <c r="A34" s="8" t="s">
        <v>83</v>
      </c>
      <c r="B34" s="8" t="s">
        <v>84</v>
      </c>
      <c r="C34" s="8"/>
      <c r="D34" s="8"/>
      <c r="E34" s="8"/>
      <c r="F34" s="8"/>
      <c r="G34" s="8"/>
      <c r="H34" s="9">
        <f t="shared" si="0"/>
        <v>0</v>
      </c>
      <c r="I34" s="15">
        <v>2248</v>
      </c>
      <c r="J34" s="15">
        <v>2156</v>
      </c>
      <c r="K34" s="15" t="s">
        <v>85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86</v>
      </c>
      <c r="D36" s="10"/>
      <c r="E36" s="10"/>
      <c r="F36" s="10"/>
      <c r="G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/>
    <row r="38" ht="12.75" customHeight="1" spans="1:25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 spans="1:25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 spans="1:11">
      <c r="A40" s="8" t="s">
        <v>87</v>
      </c>
      <c r="B40" s="8" t="s">
        <v>88</v>
      </c>
      <c r="C40" s="8">
        <v>9</v>
      </c>
      <c r="D40" s="8"/>
      <c r="E40" s="8"/>
      <c r="F40" s="8"/>
      <c r="G40" s="8"/>
      <c r="H40" s="9">
        <f t="shared" ref="H40:H52" si="1">C40*3+D40*0.2+E40*2+F40*1+G40*1</f>
        <v>27</v>
      </c>
      <c r="I40" s="15">
        <v>2563</v>
      </c>
      <c r="J40" s="15">
        <v>3370</v>
      </c>
      <c r="K40" s="15" t="s">
        <v>89</v>
      </c>
    </row>
    <row r="41" ht="12.75" customHeight="1" spans="1:11">
      <c r="A41" s="8" t="s">
        <v>90</v>
      </c>
      <c r="B41" s="8" t="s">
        <v>91</v>
      </c>
      <c r="C41" s="8">
        <v>4</v>
      </c>
      <c r="D41" s="8"/>
      <c r="E41" s="8"/>
      <c r="F41" s="8"/>
      <c r="G41" s="8"/>
      <c r="H41" s="9">
        <f t="shared" si="1"/>
        <v>12</v>
      </c>
      <c r="I41" s="15">
        <v>21422</v>
      </c>
      <c r="J41" s="15">
        <v>17979</v>
      </c>
      <c r="K41" s="15" t="s">
        <v>92</v>
      </c>
    </row>
    <row r="42" ht="12.75" customHeight="1" spans="1:11">
      <c r="A42" s="8" t="s">
        <v>93</v>
      </c>
      <c r="B42" s="8" t="s">
        <v>94</v>
      </c>
      <c r="C42" s="8">
        <v>4</v>
      </c>
      <c r="D42" s="8"/>
      <c r="E42" s="8"/>
      <c r="F42" s="8"/>
      <c r="G42" s="8"/>
      <c r="H42" s="9">
        <f t="shared" si="1"/>
        <v>12</v>
      </c>
      <c r="I42" s="15">
        <v>15712</v>
      </c>
      <c r="J42" s="15">
        <v>17770</v>
      </c>
      <c r="K42" s="15" t="s">
        <v>95</v>
      </c>
    </row>
    <row r="43" ht="12.75" customHeight="1" spans="1:11">
      <c r="A43" s="8" t="s">
        <v>96</v>
      </c>
      <c r="B43" s="8" t="s">
        <v>97</v>
      </c>
      <c r="C43" s="8">
        <v>12</v>
      </c>
      <c r="D43" s="8"/>
      <c r="E43" s="8"/>
      <c r="F43" s="8"/>
      <c r="G43" s="8"/>
      <c r="H43" s="9">
        <f t="shared" si="1"/>
        <v>36</v>
      </c>
      <c r="I43" s="15">
        <v>142000</v>
      </c>
      <c r="J43" s="15">
        <v>78787</v>
      </c>
      <c r="K43" s="15" t="s">
        <v>98</v>
      </c>
    </row>
    <row r="44" ht="12.75" customHeight="1" spans="1:11">
      <c r="A44" s="8" t="s">
        <v>99</v>
      </c>
      <c r="B44" s="8" t="s">
        <v>100</v>
      </c>
      <c r="C44" s="8">
        <v>2</v>
      </c>
      <c r="D44" s="8"/>
      <c r="E44" s="8"/>
      <c r="F44" s="8"/>
      <c r="G44" s="8"/>
      <c r="H44" s="9">
        <f t="shared" si="1"/>
        <v>6</v>
      </c>
      <c r="I44" s="15">
        <v>65718</v>
      </c>
      <c r="J44" s="15">
        <v>1470833</v>
      </c>
      <c r="K44" s="15" t="s">
        <v>101</v>
      </c>
    </row>
    <row r="45" ht="12.75" customHeight="1" spans="1:11">
      <c r="A45" s="8" t="s">
        <v>102</v>
      </c>
      <c r="B45" s="8" t="s">
        <v>103</v>
      </c>
      <c r="C45" s="8">
        <v>6</v>
      </c>
      <c r="D45" s="8"/>
      <c r="E45" s="8"/>
      <c r="F45" s="8">
        <v>1</v>
      </c>
      <c r="G45" s="8"/>
      <c r="H45" s="9">
        <f t="shared" si="1"/>
        <v>19</v>
      </c>
      <c r="I45" s="15">
        <v>27076</v>
      </c>
      <c r="J45" s="15">
        <v>139039</v>
      </c>
      <c r="K45" s="15" t="s">
        <v>104</v>
      </c>
    </row>
    <row r="46" ht="12.75" customHeight="1" spans="1:11">
      <c r="A46" s="8" t="s">
        <v>105</v>
      </c>
      <c r="B46" s="8" t="s">
        <v>106</v>
      </c>
      <c r="C46" s="8"/>
      <c r="D46" s="8"/>
      <c r="E46" s="8"/>
      <c r="F46" s="8"/>
      <c r="G46" s="8"/>
      <c r="H46" s="9">
        <f t="shared" si="1"/>
        <v>0</v>
      </c>
      <c r="I46" s="15">
        <v>45022</v>
      </c>
      <c r="J46" s="15">
        <v>32662</v>
      </c>
      <c r="K46" s="15" t="s">
        <v>107</v>
      </c>
    </row>
    <row r="47" ht="12.75" customHeight="1" spans="1:11">
      <c r="A47" s="8" t="s">
        <v>108</v>
      </c>
      <c r="B47" s="8" t="s">
        <v>109</v>
      </c>
      <c r="C47" s="8">
        <v>14</v>
      </c>
      <c r="D47" s="8"/>
      <c r="E47" s="8"/>
      <c r="F47" s="8"/>
      <c r="G47" s="8"/>
      <c r="H47" s="9">
        <f t="shared" si="1"/>
        <v>42</v>
      </c>
      <c r="I47" s="15">
        <v>48234</v>
      </c>
      <c r="J47" s="15">
        <v>57465</v>
      </c>
      <c r="K47" s="15" t="s">
        <v>110</v>
      </c>
    </row>
    <row r="48" ht="12.75" customHeight="1" spans="1:11">
      <c r="A48" s="8" t="s">
        <v>111</v>
      </c>
      <c r="B48" s="8" t="s">
        <v>112</v>
      </c>
      <c r="C48" s="8">
        <v>1</v>
      </c>
      <c r="D48" s="8"/>
      <c r="E48" s="8"/>
      <c r="F48" s="8"/>
      <c r="G48" s="8"/>
      <c r="H48" s="9">
        <f t="shared" si="1"/>
        <v>3</v>
      </c>
      <c r="I48" s="15">
        <v>46969</v>
      </c>
      <c r="J48" s="15">
        <v>42707</v>
      </c>
      <c r="K48" s="15" t="s">
        <v>113</v>
      </c>
    </row>
    <row r="49" ht="12.75" customHeight="1" spans="1:11">
      <c r="A49" s="8" t="s">
        <v>114</v>
      </c>
      <c r="B49" s="8" t="s">
        <v>115</v>
      </c>
      <c r="C49" s="8">
        <v>4</v>
      </c>
      <c r="D49" s="8"/>
      <c r="E49" s="8"/>
      <c r="F49" s="8"/>
      <c r="G49" s="8"/>
      <c r="H49" s="9">
        <f t="shared" si="1"/>
        <v>12</v>
      </c>
      <c r="I49" s="15">
        <v>17218</v>
      </c>
      <c r="J49" s="15">
        <v>18492</v>
      </c>
      <c r="K49" s="15" t="s">
        <v>116</v>
      </c>
    </row>
    <row r="50" ht="12.75" customHeight="1" spans="1:11">
      <c r="A50" s="8" t="s">
        <v>117</v>
      </c>
      <c r="B50" s="8" t="s">
        <v>118</v>
      </c>
      <c r="C50" s="8">
        <v>1</v>
      </c>
      <c r="D50" s="8"/>
      <c r="E50" s="8"/>
      <c r="F50" s="8"/>
      <c r="G50" s="8"/>
      <c r="H50" s="9">
        <f t="shared" si="1"/>
        <v>3</v>
      </c>
      <c r="I50" s="15">
        <v>11565</v>
      </c>
      <c r="J50" s="15">
        <v>13868</v>
      </c>
      <c r="K50" s="15" t="s">
        <v>119</v>
      </c>
    </row>
    <row r="51" ht="12.75" customHeight="1" spans="1:11">
      <c r="A51" s="8" t="s">
        <v>120</v>
      </c>
      <c r="B51" s="8" t="s">
        <v>121</v>
      </c>
      <c r="C51" s="8">
        <v>8</v>
      </c>
      <c r="D51" s="8"/>
      <c r="E51" s="8"/>
      <c r="F51" s="8"/>
      <c r="G51" s="8"/>
      <c r="H51" s="9">
        <f t="shared" si="1"/>
        <v>24</v>
      </c>
      <c r="I51" s="15">
        <v>183438</v>
      </c>
      <c r="J51" s="15">
        <v>186940</v>
      </c>
      <c r="K51" s="15" t="s">
        <v>122</v>
      </c>
    </row>
    <row r="52" ht="12.75" customHeight="1" spans="1:11">
      <c r="A52" s="8" t="s">
        <v>123</v>
      </c>
      <c r="B52" s="8" t="s">
        <v>124</v>
      </c>
      <c r="C52" s="8">
        <v>2</v>
      </c>
      <c r="D52" s="8"/>
      <c r="E52" s="8"/>
      <c r="F52" s="8"/>
      <c r="G52" s="8"/>
      <c r="H52" s="9">
        <f t="shared" si="1"/>
        <v>6</v>
      </c>
      <c r="I52" s="15">
        <v>52308</v>
      </c>
      <c r="J52" s="15">
        <v>51317</v>
      </c>
      <c r="K52" s="15" t="s">
        <v>125</v>
      </c>
    </row>
    <row r="53" ht="12.75" customHeight="1"/>
    <row r="54" ht="12.75" customHeight="1" spans="1:1">
      <c r="A54" s="4" t="s">
        <v>126</v>
      </c>
    </row>
    <row r="55" ht="12.75" customHeight="1"/>
    <row r="56" ht="12.75" customHeight="1" spans="1:25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11" t="s">
        <v>11</v>
      </c>
      <c r="J56" s="12"/>
      <c r="K56" s="13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 spans="1:25">
      <c r="A57" s="7"/>
      <c r="B57" s="7"/>
      <c r="C57" s="7"/>
      <c r="D57" s="7"/>
      <c r="E57" s="7"/>
      <c r="F57" s="7"/>
      <c r="G57" s="7"/>
      <c r="H57" s="7"/>
      <c r="I57" s="14" t="s">
        <v>13</v>
      </c>
      <c r="J57" s="14" t="s">
        <v>14</v>
      </c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 spans="1:11">
      <c r="A58" s="8" t="s">
        <v>127</v>
      </c>
      <c r="B58" s="8" t="s">
        <v>128</v>
      </c>
      <c r="C58" s="8"/>
      <c r="D58" s="8"/>
      <c r="E58" s="8"/>
      <c r="F58" s="8"/>
      <c r="G58" s="8"/>
      <c r="H58" s="9">
        <f t="shared" ref="H58:H80" si="2">C58*3+D58*0.2+E58*2+F58*1+G58*1</f>
        <v>0</v>
      </c>
      <c r="I58" s="15">
        <v>1123</v>
      </c>
      <c r="J58" s="15">
        <v>1385</v>
      </c>
      <c r="K58" s="15" t="s">
        <v>129</v>
      </c>
    </row>
    <row r="59" ht="12.75" customHeight="1" spans="1:11">
      <c r="A59" s="8" t="s">
        <v>130</v>
      </c>
      <c r="B59" s="8" t="s">
        <v>131</v>
      </c>
      <c r="C59" s="8"/>
      <c r="D59" s="8"/>
      <c r="E59" s="8"/>
      <c r="F59" s="8"/>
      <c r="G59" s="8"/>
      <c r="H59" s="9">
        <f t="shared" si="2"/>
        <v>0</v>
      </c>
      <c r="I59" s="15">
        <v>3990</v>
      </c>
      <c r="J59" s="15">
        <v>3649</v>
      </c>
      <c r="K59" s="15" t="s">
        <v>132</v>
      </c>
    </row>
    <row r="60" ht="12.75" customHeight="1" spans="1:11">
      <c r="A60" s="8" t="s">
        <v>133</v>
      </c>
      <c r="B60" s="8" t="s">
        <v>134</v>
      </c>
      <c r="C60" s="8">
        <v>10</v>
      </c>
      <c r="D60" s="8"/>
      <c r="E60" s="8"/>
      <c r="F60" s="8"/>
      <c r="G60" s="8"/>
      <c r="H60" s="9">
        <f t="shared" si="2"/>
        <v>30</v>
      </c>
      <c r="I60" s="15">
        <v>41845</v>
      </c>
      <c r="J60" s="15">
        <v>41351</v>
      </c>
      <c r="K60" s="15" t="s">
        <v>135</v>
      </c>
    </row>
    <row r="61" ht="12.75" customHeight="1" spans="1:11">
      <c r="A61" s="8" t="s">
        <v>136</v>
      </c>
      <c r="B61" s="8" t="s">
        <v>137</v>
      </c>
      <c r="C61" s="8"/>
      <c r="D61" s="8"/>
      <c r="E61" s="8"/>
      <c r="F61" s="8"/>
      <c r="G61" s="8"/>
      <c r="H61" s="9">
        <f t="shared" si="2"/>
        <v>0</v>
      </c>
      <c r="I61" s="15">
        <v>14162</v>
      </c>
      <c r="J61" s="15">
        <v>15951</v>
      </c>
      <c r="K61" s="15" t="s">
        <v>138</v>
      </c>
    </row>
    <row r="62" ht="12.75" customHeight="1" spans="1:11">
      <c r="A62" s="8" t="s">
        <v>139</v>
      </c>
      <c r="B62" s="8" t="s">
        <v>140</v>
      </c>
      <c r="C62" s="8"/>
      <c r="D62" s="8"/>
      <c r="E62" s="8"/>
      <c r="F62" s="8"/>
      <c r="G62" s="8"/>
      <c r="H62" s="9">
        <f t="shared" si="2"/>
        <v>0</v>
      </c>
      <c r="I62" s="15">
        <v>23079</v>
      </c>
      <c r="J62" s="15">
        <v>24161</v>
      </c>
      <c r="K62" s="15" t="s">
        <v>141</v>
      </c>
    </row>
    <row r="63" ht="12.75" customHeight="1" spans="1:11">
      <c r="A63" s="8" t="s">
        <v>142</v>
      </c>
      <c r="B63" s="8" t="s">
        <v>143</v>
      </c>
      <c r="C63" s="8">
        <v>9</v>
      </c>
      <c r="D63" s="8"/>
      <c r="E63" s="8"/>
      <c r="F63" s="8"/>
      <c r="G63" s="8"/>
      <c r="H63" s="9">
        <f t="shared" si="2"/>
        <v>27</v>
      </c>
      <c r="I63" s="15">
        <v>5212</v>
      </c>
      <c r="J63" s="15">
        <v>4088</v>
      </c>
      <c r="K63" s="15" t="s">
        <v>144</v>
      </c>
    </row>
    <row r="64" ht="12.75" customHeight="1" spans="1:11">
      <c r="A64" s="8" t="s">
        <v>145</v>
      </c>
      <c r="B64" s="8" t="s">
        <v>146</v>
      </c>
      <c r="C64" s="8">
        <v>1</v>
      </c>
      <c r="D64" s="8"/>
      <c r="E64" s="8"/>
      <c r="F64" s="8"/>
      <c r="G64" s="8"/>
      <c r="H64" s="9">
        <f t="shared" si="2"/>
        <v>3</v>
      </c>
      <c r="I64" s="15">
        <v>206781</v>
      </c>
      <c r="J64" s="15">
        <v>207852</v>
      </c>
      <c r="K64" s="15" t="s">
        <v>147</v>
      </c>
    </row>
    <row r="65" ht="12.75" customHeight="1" spans="1:11">
      <c r="A65" s="8" t="s">
        <v>148</v>
      </c>
      <c r="B65" s="8" t="s">
        <v>149</v>
      </c>
      <c r="C65" s="8"/>
      <c r="D65" s="8"/>
      <c r="E65" s="8"/>
      <c r="F65" s="8"/>
      <c r="G65" s="8"/>
      <c r="H65" s="9">
        <f t="shared" si="2"/>
        <v>0</v>
      </c>
      <c r="I65" s="15">
        <v>6314</v>
      </c>
      <c r="J65" s="15">
        <v>6008</v>
      </c>
      <c r="K65" s="15" t="s">
        <v>150</v>
      </c>
    </row>
    <row r="66" ht="12.75" customHeight="1" spans="1:11">
      <c r="A66" s="8" t="s">
        <v>151</v>
      </c>
      <c r="B66" s="8" t="s">
        <v>152</v>
      </c>
      <c r="C66" s="8">
        <v>4</v>
      </c>
      <c r="D66" s="8"/>
      <c r="E66" s="8"/>
      <c r="F66" s="8"/>
      <c r="G66" s="8"/>
      <c r="H66" s="9">
        <f t="shared" si="2"/>
        <v>12</v>
      </c>
      <c r="I66" s="15">
        <v>5528</v>
      </c>
      <c r="J66" s="15">
        <v>6167</v>
      </c>
      <c r="K66" s="15" t="s">
        <v>153</v>
      </c>
    </row>
    <row r="67" ht="12.75" customHeight="1" spans="1:11">
      <c r="A67" s="8" t="s">
        <v>154</v>
      </c>
      <c r="B67" s="8" t="s">
        <v>155</v>
      </c>
      <c r="C67" s="8"/>
      <c r="D67" s="8"/>
      <c r="E67" s="8"/>
      <c r="F67" s="8"/>
      <c r="G67" s="8"/>
      <c r="H67" s="9">
        <f t="shared" si="2"/>
        <v>0</v>
      </c>
      <c r="I67" s="15">
        <v>10246</v>
      </c>
      <c r="J67" s="15">
        <v>9623</v>
      </c>
      <c r="K67" s="15" t="s">
        <v>156</v>
      </c>
    </row>
    <row r="68" ht="12.75" customHeight="1" spans="1:11">
      <c r="A68" s="8" t="s">
        <v>157</v>
      </c>
      <c r="B68" s="8" t="s">
        <v>158</v>
      </c>
      <c r="C68" s="8"/>
      <c r="D68" s="8"/>
      <c r="E68" s="8"/>
      <c r="F68" s="8"/>
      <c r="G68" s="8"/>
      <c r="H68" s="9">
        <f t="shared" si="2"/>
        <v>0</v>
      </c>
      <c r="I68" s="15">
        <v>4547</v>
      </c>
      <c r="J68" s="15">
        <v>4496</v>
      </c>
      <c r="K68" s="15" t="s">
        <v>159</v>
      </c>
    </row>
    <row r="69" ht="12.75" customHeight="1" spans="1:11">
      <c r="A69" s="8" t="s">
        <v>160</v>
      </c>
      <c r="B69" s="8" t="s">
        <v>161</v>
      </c>
      <c r="C69" s="8">
        <v>3</v>
      </c>
      <c r="D69" s="8"/>
      <c r="E69" s="8"/>
      <c r="F69" s="8"/>
      <c r="G69" s="8"/>
      <c r="H69" s="9">
        <f t="shared" si="2"/>
        <v>9</v>
      </c>
      <c r="I69" s="15">
        <v>3947</v>
      </c>
      <c r="J69" s="15">
        <v>5308</v>
      </c>
      <c r="K69" s="15" t="s">
        <v>162</v>
      </c>
    </row>
    <row r="70" ht="12.75" customHeight="1" spans="1:11">
      <c r="A70" s="8" t="s">
        <v>163</v>
      </c>
      <c r="B70" s="8" t="s">
        <v>164</v>
      </c>
      <c r="C70" s="8">
        <v>2</v>
      </c>
      <c r="D70" s="8">
        <v>149</v>
      </c>
      <c r="E70" s="8"/>
      <c r="F70" s="8"/>
      <c r="G70" s="8"/>
      <c r="H70" s="9">
        <f t="shared" si="2"/>
        <v>35.8</v>
      </c>
      <c r="I70" s="15">
        <v>6126</v>
      </c>
      <c r="J70" s="15">
        <v>7909</v>
      </c>
      <c r="K70" s="15" t="s">
        <v>165</v>
      </c>
    </row>
    <row r="71" ht="12.75" customHeight="1" spans="1:11">
      <c r="A71" s="8" t="s">
        <v>166</v>
      </c>
      <c r="B71" s="8" t="s">
        <v>167</v>
      </c>
      <c r="C71" s="8">
        <v>3</v>
      </c>
      <c r="D71" s="8"/>
      <c r="E71" s="8"/>
      <c r="F71" s="8"/>
      <c r="G71" s="8"/>
      <c r="H71" s="9">
        <f t="shared" si="2"/>
        <v>9</v>
      </c>
      <c r="I71" s="15">
        <v>7445</v>
      </c>
      <c r="J71" s="15">
        <v>8753</v>
      </c>
      <c r="K71" s="15" t="s">
        <v>168</v>
      </c>
    </row>
    <row r="72" ht="12.75" customHeight="1" spans="1:11">
      <c r="A72" s="8" t="s">
        <v>169</v>
      </c>
      <c r="B72" s="8" t="s">
        <v>170</v>
      </c>
      <c r="C72" s="8">
        <v>6</v>
      </c>
      <c r="D72" s="8"/>
      <c r="E72" s="8"/>
      <c r="F72" s="8"/>
      <c r="G72" s="8"/>
      <c r="H72" s="9">
        <f t="shared" si="2"/>
        <v>18</v>
      </c>
      <c r="I72" s="15">
        <v>20753</v>
      </c>
      <c r="J72" s="15">
        <v>27023</v>
      </c>
      <c r="K72" s="15" t="s">
        <v>171</v>
      </c>
    </row>
    <row r="73" ht="12.75" customHeight="1" spans="1:11">
      <c r="A73" s="8" t="s">
        <v>172</v>
      </c>
      <c r="B73" s="8" t="s">
        <v>173</v>
      </c>
      <c r="C73" s="8">
        <v>5</v>
      </c>
      <c r="D73" s="8"/>
      <c r="E73" s="8"/>
      <c r="F73" s="8"/>
      <c r="G73" s="8"/>
      <c r="H73" s="9">
        <f t="shared" si="2"/>
        <v>15</v>
      </c>
      <c r="I73" s="15">
        <v>5193</v>
      </c>
      <c r="J73" s="15">
        <v>8913</v>
      </c>
      <c r="K73" s="15" t="s">
        <v>174</v>
      </c>
    </row>
    <row r="74" ht="12.75" customHeight="1" spans="1:11">
      <c r="A74" s="8" t="s">
        <v>175</v>
      </c>
      <c r="B74" s="8" t="s">
        <v>176</v>
      </c>
      <c r="C74" s="8">
        <v>3</v>
      </c>
      <c r="D74" s="8"/>
      <c r="E74" s="8"/>
      <c r="F74" s="8"/>
      <c r="G74" s="8"/>
      <c r="H74" s="9">
        <f t="shared" si="2"/>
        <v>9</v>
      </c>
      <c r="I74" s="15">
        <v>9900</v>
      </c>
      <c r="J74" s="15">
        <v>11529</v>
      </c>
      <c r="K74" s="15" t="s">
        <v>177</v>
      </c>
    </row>
    <row r="75" ht="12.75" customHeight="1" spans="1:11">
      <c r="A75" s="8" t="s">
        <v>178</v>
      </c>
      <c r="B75" s="8" t="s">
        <v>179</v>
      </c>
      <c r="C75" s="8">
        <v>8</v>
      </c>
      <c r="D75" s="8"/>
      <c r="E75" s="8"/>
      <c r="F75" s="8"/>
      <c r="G75" s="8"/>
      <c r="H75" s="9">
        <f t="shared" si="2"/>
        <v>24</v>
      </c>
      <c r="I75" s="15">
        <v>16149</v>
      </c>
      <c r="J75" s="15">
        <v>16830</v>
      </c>
      <c r="K75" s="15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5">
        <v>16540</v>
      </c>
      <c r="J76" s="15">
        <v>20258</v>
      </c>
      <c r="K76" s="15" t="s">
        <v>183</v>
      </c>
    </row>
    <row r="77" ht="12.75" customHeight="1" spans="1:11">
      <c r="A77" s="8" t="s">
        <v>184</v>
      </c>
      <c r="B77" s="8" t="s">
        <v>185</v>
      </c>
      <c r="C77" s="8"/>
      <c r="D77" s="8"/>
      <c r="E77" s="8"/>
      <c r="F77" s="8"/>
      <c r="G77" s="8"/>
      <c r="H77" s="9">
        <f t="shared" si="2"/>
        <v>0</v>
      </c>
      <c r="I77" s="15">
        <v>6533</v>
      </c>
      <c r="J77" s="15">
        <v>5924</v>
      </c>
      <c r="K77" s="15" t="s">
        <v>186</v>
      </c>
    </row>
    <row r="78" ht="12.75" customHeight="1" spans="1:11">
      <c r="A78" s="8" t="s">
        <v>187</v>
      </c>
      <c r="B78" s="8" t="s">
        <v>188</v>
      </c>
      <c r="C78" s="8"/>
      <c r="D78" s="8"/>
      <c r="E78" s="8"/>
      <c r="F78" s="8"/>
      <c r="G78" s="8"/>
      <c r="H78" s="9">
        <f t="shared" si="2"/>
        <v>0</v>
      </c>
      <c r="I78" s="15">
        <v>17847</v>
      </c>
      <c r="J78" s="15">
        <v>12091</v>
      </c>
      <c r="K78" s="15" t="s">
        <v>189</v>
      </c>
    </row>
    <row r="79" ht="12.75" customHeight="1" spans="1:11">
      <c r="A79" s="8" t="s">
        <v>190</v>
      </c>
      <c r="B79" s="8" t="s">
        <v>191</v>
      </c>
      <c r="C79" s="8"/>
      <c r="D79" s="8"/>
      <c r="E79" s="8">
        <v>1</v>
      </c>
      <c r="F79" s="8"/>
      <c r="G79" s="8"/>
      <c r="H79" s="9">
        <f t="shared" si="2"/>
        <v>2</v>
      </c>
      <c r="I79" s="15">
        <v>14624</v>
      </c>
      <c r="J79" s="15">
        <v>15788</v>
      </c>
      <c r="K79" s="15" t="s">
        <v>192</v>
      </c>
    </row>
    <row r="80" ht="12.75" customHeight="1" spans="1:11">
      <c r="A80" s="8" t="s">
        <v>193</v>
      </c>
      <c r="B80" s="8" t="s">
        <v>194</v>
      </c>
      <c r="C80" s="8">
        <v>1</v>
      </c>
      <c r="D80" s="8"/>
      <c r="E80" s="8">
        <v>1</v>
      </c>
      <c r="F80" s="8"/>
      <c r="G80" s="8"/>
      <c r="H80" s="9">
        <f t="shared" si="2"/>
        <v>5</v>
      </c>
      <c r="I80" s="15">
        <v>13736</v>
      </c>
      <c r="J80" s="15">
        <v>18804</v>
      </c>
      <c r="K80" s="15" t="s">
        <v>195</v>
      </c>
    </row>
    <row r="81" ht="12.75" customHeight="1" spans="1:11">
      <c r="A81" s="8" t="s">
        <v>196</v>
      </c>
      <c r="B81" s="8" t="s">
        <v>197</v>
      </c>
      <c r="C81" s="8">
        <v>7</v>
      </c>
      <c r="D81" s="8"/>
      <c r="E81" s="8"/>
      <c r="F81" s="8"/>
      <c r="G81" s="8"/>
      <c r="H81" s="9">
        <f>C81*3+D81*0.2+E81*2+F81*1+G81*1</f>
        <v>21</v>
      </c>
      <c r="I81" s="15">
        <v>6955</v>
      </c>
      <c r="J81" s="15">
        <v>6854</v>
      </c>
      <c r="K81" s="15" t="s">
        <v>198</v>
      </c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6:C36"/>
    <mergeCell ref="I38:J38"/>
    <mergeCell ref="A54:C54"/>
    <mergeCell ref="I56:J56"/>
    <mergeCell ref="A9:A10"/>
    <mergeCell ref="A38:A39"/>
    <mergeCell ref="A56:A57"/>
    <mergeCell ref="B9:B10"/>
    <mergeCell ref="B38:B39"/>
    <mergeCell ref="B56:B57"/>
    <mergeCell ref="C9:C10"/>
    <mergeCell ref="C38:C39"/>
    <mergeCell ref="C56:C57"/>
    <mergeCell ref="D9:D10"/>
    <mergeCell ref="D38:D39"/>
    <mergeCell ref="D56:D57"/>
    <mergeCell ref="E9:E10"/>
    <mergeCell ref="E38:E39"/>
    <mergeCell ref="E56:E57"/>
    <mergeCell ref="F9:F10"/>
    <mergeCell ref="F38:F39"/>
    <mergeCell ref="F56:F57"/>
    <mergeCell ref="G9:G10"/>
    <mergeCell ref="G38:G39"/>
    <mergeCell ref="G56:G57"/>
    <mergeCell ref="H9:H10"/>
    <mergeCell ref="H38:H39"/>
    <mergeCell ref="H56:H57"/>
    <mergeCell ref="K9:K10"/>
    <mergeCell ref="K38:K39"/>
    <mergeCell ref="K56:K5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2023-06-01T03:58:18Z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