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4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34" i="1" l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<sst xmlns="http://schemas.openxmlformats.org/spreadsheetml/2006/main" count="221" uniqueCount="195">
  <si>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</si>
  <si>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</si>
  <si>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</si>
  <si>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</si>
  <si>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</si>
  <si>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</si>
  <si>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</si>
  <si>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</si>
  <si>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</si>
  <si>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</si>
  <si>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</si>
  <si>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</si>
  <si>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</si>
  <si>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</si>
  <si>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</si>
  <si>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</si>
  <si>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</si>
  <si>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</si>
  <si>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</si>
  <si>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</si>
  <si>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</si>
  <si>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</si>
  <si>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</si>
  <si>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</si>
  <si>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</si>
  <si>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</si>
  <si>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</si>
  <si>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</si>
  <si>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</si>
  <si>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</si>
  <si>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</si>
  <si>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</si>
  <si>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</si>
  <si>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</si>
  <si>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</si>
  <si>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</si>
  <si>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</si>
  <si>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</si>
  <si>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</si>
  <si>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</si>
  <si>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</si>
  <si>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</si>
  <si>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</si>
  <si>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</si>
  <si>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</si>
  <si>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</si>
  <si>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</si>
  <si>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</si>
  <si>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</si>
  <si>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</si>
  <si>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</si>
  <si>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</si>
  <si>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</si>
  <si>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</si>
  <si>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</si>
  <si>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</si>
  <si>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</si>
  <si>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</si>
  <si>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</si>
  <si>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</si>
  <si>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Khối THCS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</si>
  <si>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</si>
  <si>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</si>
  <si>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</si>
  <si>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</si>
  <si>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</si>
  <si>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</si>
  <si>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</si>
  <si>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</si>
  <si>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</si>
  <si>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</si>
  <si>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</si>
  <si>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</si>
  <si>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</si>
  <si>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</si>
  <si>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</si>
  <si>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</si>
  <si>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</si>
  <si>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</si>
  <si>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</si>
  <si>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</si>
  <si>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</si>
  <si>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</si>
  <si>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</si>
  <si>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</si>
  <si>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</si>
  <si>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</si>
  <si>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</si>
  <si>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</si>
  <si>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</si>
  <si>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</si>
  <si>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Mầm non Tuổi Thơ</t>
  </si>
  <si>
    <t>mntuoitho.tptdm.edu.vn</t>
  </si>
  <si>
    <t>Mầm non Sao Mai</t>
  </si>
  <si>
    <t>mnsaomai.tptdm.edu.vn</t>
  </si>
  <si>
    <t>Mầm non Hòa Phú</t>
  </si>
  <si>
    <t>mnhoaphu.tptdm.edu.vn</t>
  </si>
  <si>
    <t>mnhoamai.tptdm.edu.vn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</si>
  <si>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</si>
  <si>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</si>
  <si>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</si>
  <si>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</si>
  <si>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</si>
  <si>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</si>
  <si>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</si>
  <si>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</si>
  <si>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Mầm non Huỳnh Thị Hiếu</t>
  </si>
  <si>
    <t>mnhuynhthihieu.tptdm.edu.vn</t>
  </si>
  <si>
    <t>Mầm non Hoa Phượng</t>
  </si>
  <si>
    <t>mnhoaphuong.tptdm.edu.vn</t>
  </si>
  <si>
    <t>Mầm non Đoàn Thị Liên</t>
  </si>
  <si>
    <t>mndoanthilien.tptdm.edu.vn</t>
  </si>
  <si>
    <t>Trường Mầm non 1&amp;#x002F;6</t>
  </si>
  <si>
    <t>mn1thang6.tptdm.edu.vn</t>
  </si>
  <si>
    <t>1.62 GB</t>
  </si>
  <si>
    <t>3.38 GB</t>
  </si>
  <si>
    <t>Mầm non Vành Khuyên</t>
  </si>
  <si>
    <t>Mầm nonTuổi Xanh</t>
  </si>
  <si>
    <t>Mầm non Sơn Ca</t>
  </si>
  <si>
    <t>Mầm non Sen Hồng</t>
  </si>
  <si>
    <t>Mầm non Rạng Đông</t>
  </si>
  <si>
    <t>Mầm non Măng Non</t>
  </si>
  <si>
    <t>Mầm non Hoa Sen</t>
  </si>
  <si>
    <t>Mầm non Họa Mi</t>
  </si>
  <si>
    <t>Mầm non Hoa Mai</t>
  </si>
  <si>
    <t>Mầm non Hoa Lan</t>
  </si>
  <si>
    <t>1.63 GB</t>
  </si>
  <si>
    <t>mnvanhkhuyen.tptdm.edu.vn</t>
  </si>
  <si>
    <t>mntuoixanh.tptdm.edu.vn</t>
  </si>
  <si>
    <t>mnsonca.tptdm.edu.vn</t>
  </si>
  <si>
    <t>mnsenhong.tptdm.edu.vn</t>
  </si>
  <si>
    <t>mnrangdong.tptdm.edu.vn</t>
  </si>
  <si>
    <t>mnmangnon.tptdm.edu.vn</t>
  </si>
  <si>
    <t>mnhoasen.tptdm.edu.vn</t>
  </si>
  <si>
    <t>mnhoami.tptdm.edu.vn</t>
  </si>
  <si>
    <t>mnhoalan.tptdm.edu.vn</t>
  </si>
  <si>
    <t>Trường Trung học cơ sở Hiệp An</t>
  </si>
  <si>
    <t>1.52 GB</t>
  </si>
  <si>
    <t>1.93 GB</t>
  </si>
  <si>
    <t>Tiểu học Phú Lợi 2</t>
  </si>
  <si>
    <t>thphuloi2.tptdm.edu.vn</t>
  </si>
  <si>
    <t>2.35 GB</t>
  </si>
  <si>
    <t>2.00 GB</t>
  </si>
  <si>
    <t>61.94 MB</t>
  </si>
  <si>
    <t>2.27 GB</t>
  </si>
  <si>
    <t>1.53 GB</t>
  </si>
  <si>
    <t>748.00 MB</t>
  </si>
  <si>
    <t>539.00 MB</t>
  </si>
  <si>
    <t>1.11 GB</t>
  </si>
  <si>
    <t>1.35 GB</t>
  </si>
  <si>
    <t>810.00 MB</t>
  </si>
  <si>
    <t>2.29 GB</t>
  </si>
  <si>
    <t>532.00 MB</t>
  </si>
  <si>
    <t>201.00 MB</t>
  </si>
  <si>
    <t>253.00 MB</t>
  </si>
  <si>
    <t>1.64 GB</t>
  </si>
  <si>
    <t>907.00 MB</t>
  </si>
  <si>
    <t>855.00 MB</t>
  </si>
  <si>
    <t>1.30 GB</t>
  </si>
  <si>
    <t>424.00 MB</t>
  </si>
  <si>
    <t>BÁO CÁO TỔNG HỢP ĐĂNG BÀI CÁC TRƯỜNG THÁNG 4</t>
  </si>
  <si>
    <t>33.90 MB</t>
  </si>
  <si>
    <t>2.41 GB</t>
  </si>
  <si>
    <t>808.00 MB</t>
  </si>
  <si>
    <t>789.00 MB</t>
  </si>
  <si>
    <t>1.96 GB</t>
  </si>
  <si>
    <t>1.43 GB</t>
  </si>
  <si>
    <t>2.04 GB</t>
  </si>
  <si>
    <t>1.10 GB</t>
  </si>
  <si>
    <t>811.00 MB</t>
  </si>
  <si>
    <t>620.00 MB</t>
  </si>
  <si>
    <t>9.78 GB</t>
  </si>
  <si>
    <t>1.50 GB</t>
  </si>
  <si>
    <t>188.50 MB</t>
  </si>
  <si>
    <t>974.00 MB</t>
  </si>
  <si>
    <t>497.00 MB</t>
  </si>
  <si>
    <t>5.08 GB</t>
  </si>
  <si>
    <t>121.20 MB</t>
  </si>
  <si>
    <t>1.15 GB</t>
  </si>
  <si>
    <t>876.00 MB</t>
  </si>
  <si>
    <t>976.00 MB</t>
  </si>
  <si>
    <t>1.46 GB</t>
  </si>
  <si>
    <t>369.00 MB</t>
  </si>
  <si>
    <t>510.00 MB</t>
  </si>
  <si>
    <t>437.00 MB</t>
  </si>
  <si>
    <t>5.20 GB</t>
  </si>
  <si>
    <t>295.60 MB</t>
  </si>
  <si>
    <t>864.00 MB</t>
  </si>
  <si>
    <t>441.00 MB</t>
  </si>
  <si>
    <t>4.21 GB</t>
  </si>
  <si>
    <t>474.00 MB</t>
  </si>
  <si>
    <t>3.31 GB</t>
  </si>
  <si>
    <t>1.78 GB</t>
  </si>
  <si>
    <t>1.73 GB</t>
  </si>
  <si>
    <t>123.00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</si>
</sst>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/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F5" sqref="F5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7" width="18.7109375" customWidth="1"/>
    <col min="8" max="8" width="18.7109375" style="15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/>
    <row r="2" spans="1:26" ht="38.25" customHeight="1" x14ac:dyDescent="0.45">
      <c r="A2" s="13" t="s">
        <v>160</v>
      </c>
      <c r="B2" s="12"/>
      <c r="C2" s="12"/>
      <c r="D2" s="12"/>
      <c r="E2" s="12"/>
      <c r="F2" s="12"/>
    </row>
    <row r="3" spans="1:26" ht="15.75" customHeight="1" x14ac:dyDescent="0.2"/>
    <row r="4" spans="1:26" ht="12.75" customHeight="1" x14ac:dyDescent="0.25">
      <c r="A4" s="14" t="s">
        <v>0</v>
      </c>
      <c r="B4" s="12"/>
      <c r="C4" s="12"/>
      <c r="D4" s="12"/>
      <c r="E4" s="12"/>
      <c r="F4" s="12"/>
    </row>
    <row r="5" spans="1:26" ht="12.75" customHeight="1" x14ac:dyDescent="0.2"/>
    <row r="6" spans="1:26" ht="12.75" customHeight="1" x14ac:dyDescent="0.2"/>
    <row r="7" spans="1:26" ht="15" customHeight="1" x14ac:dyDescent="0.25">
      <c r="A7" s="11" t="s">
        <v>1</v>
      </c>
      <c r="B7" s="12"/>
      <c r="C7" s="12"/>
      <c r="D7" s="1"/>
      <c r="E7" s="1"/>
      <c r="F7" s="1"/>
      <c r="G7" s="1"/>
      <c r="H7" s="1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1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6" t="s">
        <v>2</v>
      </c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  <c r="G9" s="6" t="s">
        <v>8</v>
      </c>
      <c r="H9" s="17" t="s">
        <v>9</v>
      </c>
      <c r="I9" s="8" t="s">
        <v>10</v>
      </c>
      <c r="J9" s="9"/>
      <c r="K9" s="10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7"/>
      <c r="B10" s="7"/>
      <c r="C10" s="7"/>
      <c r="D10" s="7"/>
      <c r="E10" s="7"/>
      <c r="F10" s="7"/>
      <c r="G10" s="7"/>
      <c r="H10" s="18"/>
      <c r="I10" s="2" t="s">
        <v>12</v>
      </c>
      <c r="J10" s="2" t="s">
        <v>13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4" t="s">
        <v>139</v>
      </c>
      <c r="B11" s="4" t="s">
        <v>140</v>
      </c>
      <c r="C11" s="4">
        <v>10</v>
      </c>
      <c r="D11" s="4"/>
      <c r="E11" s="4"/>
      <c r="F11" s="4"/>
      <c r="G11" s="4"/>
      <c r="H11" s="19">
        <f t="shared" ref="H11:H33" si="0">C11*3+D11*1+E11*2+F11*1+G11*1</f>
        <v>30</v>
      </c>
      <c r="I11" s="5">
        <v>843</v>
      </c>
      <c r="J11" s="5">
        <v>2459</v>
      </c>
      <c r="K11" s="5" t="s">
        <v>143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4" t="s">
        <v>14</v>
      </c>
      <c r="B12" s="4" t="s">
        <v>15</v>
      </c>
      <c r="C12" s="4">
        <v>16</v>
      </c>
      <c r="D12" s="4"/>
      <c r="E12" s="4"/>
      <c r="F12" s="4"/>
      <c r="G12" s="4"/>
      <c r="H12" s="19">
        <f t="shared" si="0"/>
        <v>48</v>
      </c>
      <c r="I12" s="5">
        <v>18818</v>
      </c>
      <c r="J12" s="5">
        <v>16307</v>
      </c>
      <c r="K12" s="5" t="s">
        <v>138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4" t="s">
        <v>16</v>
      </c>
      <c r="B13" s="4" t="s">
        <v>17</v>
      </c>
      <c r="C13" s="4">
        <v>9</v>
      </c>
      <c r="D13" s="4"/>
      <c r="E13" s="4"/>
      <c r="F13" s="4"/>
      <c r="G13" s="4"/>
      <c r="H13" s="19">
        <f t="shared" si="0"/>
        <v>27</v>
      </c>
      <c r="I13" s="5">
        <v>7226</v>
      </c>
      <c r="J13" s="5">
        <v>8198</v>
      </c>
      <c r="K13" s="5" t="s">
        <v>144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4" t="s">
        <v>18</v>
      </c>
      <c r="B14" s="4" t="s">
        <v>19</v>
      </c>
      <c r="C14" s="4">
        <v>1</v>
      </c>
      <c r="D14" s="4"/>
      <c r="E14" s="4"/>
      <c r="F14" s="4">
        <v>3</v>
      </c>
      <c r="G14" s="4"/>
      <c r="H14" s="19">
        <f t="shared" si="0"/>
        <v>6</v>
      </c>
      <c r="I14" s="5">
        <v>3112</v>
      </c>
      <c r="J14" s="5">
        <v>5137</v>
      </c>
      <c r="K14" s="5" t="s">
        <v>145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4" t="s">
        <v>20</v>
      </c>
      <c r="B15" s="4" t="s">
        <v>21</v>
      </c>
      <c r="C15" s="4">
        <v>13</v>
      </c>
      <c r="D15" s="4"/>
      <c r="E15" s="4">
        <v>1</v>
      </c>
      <c r="F15" s="4">
        <v>1</v>
      </c>
      <c r="G15" s="4"/>
      <c r="H15" s="19">
        <f t="shared" si="0"/>
        <v>42</v>
      </c>
      <c r="I15" s="5">
        <v>79390</v>
      </c>
      <c r="J15" s="5">
        <v>63716</v>
      </c>
      <c r="K15" s="5" t="s">
        <v>141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4" t="s">
        <v>22</v>
      </c>
      <c r="B16" s="4" t="s">
        <v>23</v>
      </c>
      <c r="C16" s="4">
        <v>6</v>
      </c>
      <c r="D16" s="4"/>
      <c r="E16" s="4"/>
      <c r="F16" s="4"/>
      <c r="G16" s="4"/>
      <c r="H16" s="19">
        <f t="shared" si="0"/>
        <v>18</v>
      </c>
      <c r="I16" s="5">
        <v>6241</v>
      </c>
      <c r="J16" s="5">
        <v>6095</v>
      </c>
      <c r="K16" s="5" t="s">
        <v>146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4" t="s">
        <v>24</v>
      </c>
      <c r="B17" s="4" t="s">
        <v>25</v>
      </c>
      <c r="C17" s="4">
        <v>7</v>
      </c>
      <c r="D17" s="4"/>
      <c r="E17" s="4"/>
      <c r="F17" s="4">
        <v>10</v>
      </c>
      <c r="G17" s="4">
        <v>1</v>
      </c>
      <c r="H17" s="19">
        <f t="shared" si="0"/>
        <v>32</v>
      </c>
      <c r="I17" s="5">
        <v>11745</v>
      </c>
      <c r="J17" s="5">
        <v>13049</v>
      </c>
      <c r="K17" s="5" t="s">
        <v>142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4" t="s">
        <v>26</v>
      </c>
      <c r="B18" s="4" t="s">
        <v>27</v>
      </c>
      <c r="C18" s="4">
        <v>6</v>
      </c>
      <c r="D18" s="4"/>
      <c r="E18" s="4"/>
      <c r="F18" s="4"/>
      <c r="G18" s="4"/>
      <c r="H18" s="19">
        <f t="shared" si="0"/>
        <v>18</v>
      </c>
      <c r="I18" s="5">
        <v>3395</v>
      </c>
      <c r="J18" s="5">
        <v>5117</v>
      </c>
      <c r="K18" s="5" t="s">
        <v>147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4" t="s">
        <v>28</v>
      </c>
      <c r="B19" s="4" t="s">
        <v>29</v>
      </c>
      <c r="C19" s="4">
        <v>7</v>
      </c>
      <c r="D19" s="4"/>
      <c r="E19" s="4"/>
      <c r="F19" s="4"/>
      <c r="G19" s="4"/>
      <c r="H19" s="19">
        <f t="shared" si="0"/>
        <v>21</v>
      </c>
      <c r="I19" s="5">
        <v>11620</v>
      </c>
      <c r="J19" s="5">
        <v>8426</v>
      </c>
      <c r="K19" s="5" t="s">
        <v>115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4" t="s">
        <v>30</v>
      </c>
      <c r="B20" s="4" t="s">
        <v>31</v>
      </c>
      <c r="C20" s="4">
        <v>11</v>
      </c>
      <c r="D20" s="4"/>
      <c r="E20" s="4"/>
      <c r="F20" s="4"/>
      <c r="G20" s="4"/>
      <c r="H20" s="19">
        <f t="shared" si="0"/>
        <v>33</v>
      </c>
      <c r="I20" s="5">
        <v>7450</v>
      </c>
      <c r="J20" s="5">
        <v>7654</v>
      </c>
      <c r="K20" s="5" t="s">
        <v>148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4" t="s">
        <v>32</v>
      </c>
      <c r="B21" s="4" t="s">
        <v>33</v>
      </c>
      <c r="C21" s="4">
        <v>5</v>
      </c>
      <c r="D21" s="4"/>
      <c r="E21" s="4"/>
      <c r="F21" s="4"/>
      <c r="G21" s="4"/>
      <c r="H21" s="19">
        <f t="shared" si="0"/>
        <v>15</v>
      </c>
      <c r="I21" s="5">
        <v>6864</v>
      </c>
      <c r="J21" s="5">
        <v>7047</v>
      </c>
      <c r="K21" s="5" t="s">
        <v>149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4" t="s">
        <v>34</v>
      </c>
      <c r="B22" s="4" t="s">
        <v>35</v>
      </c>
      <c r="C22" s="4">
        <v>6</v>
      </c>
      <c r="D22" s="4"/>
      <c r="E22" s="4"/>
      <c r="F22" s="4"/>
      <c r="G22" s="4"/>
      <c r="H22" s="19">
        <f t="shared" si="0"/>
        <v>18</v>
      </c>
      <c r="I22" s="5">
        <v>9667</v>
      </c>
      <c r="J22" s="5">
        <v>8435</v>
      </c>
      <c r="K22" s="5" t="s">
        <v>150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4" t="s">
        <v>36</v>
      </c>
      <c r="B23" s="4" t="s">
        <v>37</v>
      </c>
      <c r="C23" s="4">
        <v>15</v>
      </c>
      <c r="D23" s="4"/>
      <c r="E23" s="4"/>
      <c r="F23" s="4"/>
      <c r="G23" s="4"/>
      <c r="H23" s="19">
        <f t="shared" si="0"/>
        <v>45</v>
      </c>
      <c r="I23" s="5">
        <v>11735</v>
      </c>
      <c r="J23" s="5">
        <v>11929</v>
      </c>
      <c r="K23" s="5" t="s">
        <v>151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38</v>
      </c>
      <c r="B24" s="4" t="s">
        <v>39</v>
      </c>
      <c r="C24" s="4">
        <v>5</v>
      </c>
      <c r="D24" s="4"/>
      <c r="E24" s="4"/>
      <c r="F24" s="4"/>
      <c r="G24" s="4"/>
      <c r="H24" s="19">
        <f t="shared" si="0"/>
        <v>15</v>
      </c>
      <c r="I24" s="5">
        <v>8314</v>
      </c>
      <c r="J24" s="5">
        <v>12587</v>
      </c>
      <c r="K24" s="5" t="s">
        <v>152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4" t="s">
        <v>40</v>
      </c>
      <c r="B25" s="4" t="s">
        <v>41</v>
      </c>
      <c r="C25" s="4">
        <v>8</v>
      </c>
      <c r="D25" s="4"/>
      <c r="E25" s="4"/>
      <c r="F25" s="4">
        <v>1</v>
      </c>
      <c r="G25" s="4"/>
      <c r="H25" s="19">
        <f t="shared" si="0"/>
        <v>25</v>
      </c>
      <c r="I25" s="5">
        <v>4986</v>
      </c>
      <c r="J25" s="5">
        <v>6712</v>
      </c>
      <c r="K25" s="5" t="s">
        <v>114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42</v>
      </c>
      <c r="B26" s="4" t="s">
        <v>43</v>
      </c>
      <c r="C26" s="4"/>
      <c r="D26" s="4"/>
      <c r="E26" s="4"/>
      <c r="F26" s="4"/>
      <c r="G26" s="4"/>
      <c r="H26" s="19">
        <f t="shared" si="0"/>
        <v>0</v>
      </c>
      <c r="I26" s="5">
        <v>2325</v>
      </c>
      <c r="J26" s="5">
        <v>2858</v>
      </c>
      <c r="K26" s="5" t="s">
        <v>153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4" t="s">
        <v>44</v>
      </c>
      <c r="B27" s="4" t="s">
        <v>45</v>
      </c>
      <c r="C27" s="4">
        <v>2</v>
      </c>
      <c r="D27" s="4"/>
      <c r="E27" s="4"/>
      <c r="F27" s="4"/>
      <c r="G27" s="4"/>
      <c r="H27" s="19">
        <f t="shared" si="0"/>
        <v>6</v>
      </c>
      <c r="I27" s="5">
        <v>7847</v>
      </c>
      <c r="J27" s="5">
        <v>6696</v>
      </c>
      <c r="K27" s="5" t="s">
        <v>137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46</v>
      </c>
      <c r="B28" s="4" t="s">
        <v>47</v>
      </c>
      <c r="C28" s="4">
        <v>4</v>
      </c>
      <c r="D28" s="4"/>
      <c r="E28" s="4"/>
      <c r="F28" s="4"/>
      <c r="G28" s="4"/>
      <c r="H28" s="19">
        <f t="shared" si="0"/>
        <v>12</v>
      </c>
      <c r="I28" s="5">
        <v>3397</v>
      </c>
      <c r="J28" s="5">
        <v>3197</v>
      </c>
      <c r="K28" s="5" t="s">
        <v>154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4" t="s">
        <v>48</v>
      </c>
      <c r="B29" s="4" t="s">
        <v>49</v>
      </c>
      <c r="C29" s="4">
        <v>16</v>
      </c>
      <c r="D29" s="4"/>
      <c r="E29" s="4"/>
      <c r="F29" s="4">
        <v>2</v>
      </c>
      <c r="G29" s="4"/>
      <c r="H29" s="19">
        <f t="shared" si="0"/>
        <v>50</v>
      </c>
      <c r="I29" s="5">
        <v>7240</v>
      </c>
      <c r="J29" s="5">
        <v>6905</v>
      </c>
      <c r="K29" s="5" t="s">
        <v>155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4" t="s">
        <v>50</v>
      </c>
      <c r="B30" s="4" t="s">
        <v>51</v>
      </c>
      <c r="C30" s="4">
        <v>5</v>
      </c>
      <c r="D30" s="4"/>
      <c r="E30" s="4"/>
      <c r="F30" s="4"/>
      <c r="G30" s="4"/>
      <c r="H30" s="19">
        <f t="shared" si="0"/>
        <v>15</v>
      </c>
      <c r="I30" s="5">
        <v>18340</v>
      </c>
      <c r="J30" s="5">
        <v>18141</v>
      </c>
      <c r="K30" s="5" t="s">
        <v>156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52</v>
      </c>
      <c r="B31" s="4" t="s">
        <v>53</v>
      </c>
      <c r="C31" s="4">
        <v>2</v>
      </c>
      <c r="D31" s="4"/>
      <c r="E31" s="4"/>
      <c r="F31" s="4"/>
      <c r="G31" s="4"/>
      <c r="H31" s="19">
        <f t="shared" si="0"/>
        <v>6</v>
      </c>
      <c r="I31" s="5">
        <v>4423</v>
      </c>
      <c r="J31" s="5">
        <v>4535</v>
      </c>
      <c r="K31" s="5" t="s">
        <v>126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4" t="s">
        <v>54</v>
      </c>
      <c r="B32" s="4" t="s">
        <v>55</v>
      </c>
      <c r="C32" s="4">
        <v>9</v>
      </c>
      <c r="D32" s="4"/>
      <c r="E32" s="4">
        <v>3</v>
      </c>
      <c r="F32" s="4">
        <v>1</v>
      </c>
      <c r="G32" s="4"/>
      <c r="H32" s="19">
        <f t="shared" si="0"/>
        <v>34</v>
      </c>
      <c r="I32" s="5">
        <v>7809</v>
      </c>
      <c r="J32" s="5">
        <v>9564</v>
      </c>
      <c r="K32" s="5" t="s">
        <v>157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4" t="s">
        <v>56</v>
      </c>
      <c r="B33" s="4" t="s">
        <v>57</v>
      </c>
      <c r="C33" s="4">
        <v>14</v>
      </c>
      <c r="D33" s="4"/>
      <c r="E33" s="4"/>
      <c r="F33" s="4">
        <v>15</v>
      </c>
      <c r="G33" s="4"/>
      <c r="H33" s="19">
        <f t="shared" si="0"/>
        <v>57</v>
      </c>
      <c r="I33" s="5">
        <v>9664</v>
      </c>
      <c r="J33" s="5">
        <v>8825</v>
      </c>
      <c r="K33" s="5" t="s">
        <v>158</v>
      </c>
    </row>
    <row r="34" spans="1:26" ht="12.75" customHeight="1" x14ac:dyDescent="0.2">
      <c r="A34" s="4" t="s">
        <v>58</v>
      </c>
      <c r="B34" s="4" t="s">
        <v>59</v>
      </c>
      <c r="C34" s="4"/>
      <c r="D34" s="4"/>
      <c r="E34" s="4"/>
      <c r="F34" s="4"/>
      <c r="G34" s="4"/>
      <c r="H34" s="19">
        <f>C34*3+D34*1+E34*2+F34*1+G34*1</f>
        <v>0</v>
      </c>
      <c r="I34" s="5">
        <v>1137</v>
      </c>
      <c r="J34" s="5">
        <v>2207</v>
      </c>
      <c r="K34" s="5" t="s">
        <v>159</v>
      </c>
    </row>
    <row r="35" spans="1:26" ht="12.75" customHeight="1" x14ac:dyDescent="0.2">
      <c r="A35" s="3"/>
      <c r="B35" s="3"/>
      <c r="C35" s="3"/>
      <c r="D35" s="3"/>
      <c r="E35" s="3"/>
      <c r="F35" s="3"/>
      <c r="G35" s="3"/>
      <c r="H35" s="16"/>
      <c r="I35" s="3"/>
      <c r="J35" s="3"/>
      <c r="K35" s="3"/>
    </row>
    <row r="36" spans="1:26" ht="12.75" customHeight="1" x14ac:dyDescent="0.25">
      <c r="A36" s="11" t="s">
        <v>60</v>
      </c>
      <c r="B36" s="12"/>
      <c r="C36" s="12"/>
      <c r="D36" s="3"/>
      <c r="E36" s="3"/>
      <c r="F36" s="3"/>
      <c r="G36" s="3"/>
      <c r="H36" s="16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/>
    <row r="38" spans="1:26" ht="12.75" customHeight="1" x14ac:dyDescent="0.2">
      <c r="A38" s="6" t="s">
        <v>2</v>
      </c>
      <c r="B38" s="6" t="s">
        <v>3</v>
      </c>
      <c r="C38" s="6" t="s">
        <v>4</v>
      </c>
      <c r="D38" s="6" t="s">
        <v>5</v>
      </c>
      <c r="E38" s="6" t="s">
        <v>6</v>
      </c>
      <c r="F38" s="6" t="s">
        <v>7</v>
      </c>
      <c r="G38" s="6" t="s">
        <v>8</v>
      </c>
      <c r="H38" s="17" t="s">
        <v>9</v>
      </c>
      <c r="I38" s="8" t="s">
        <v>10</v>
      </c>
      <c r="J38" s="9"/>
      <c r="K38" s="10" t="s">
        <v>11</v>
      </c>
    </row>
    <row r="39" spans="1:26" ht="12.75" customHeight="1" x14ac:dyDescent="0.2">
      <c r="A39" s="7"/>
      <c r="B39" s="7"/>
      <c r="C39" s="7"/>
      <c r="D39" s="7"/>
      <c r="E39" s="7"/>
      <c r="F39" s="7"/>
      <c r="G39" s="7"/>
      <c r="H39" s="18"/>
      <c r="I39" s="2" t="s">
        <v>12</v>
      </c>
      <c r="J39" s="2" t="s">
        <v>13</v>
      </c>
      <c r="K39" s="7"/>
    </row>
    <row r="40" spans="1:26" ht="12.75" customHeight="1" x14ac:dyDescent="0.2">
      <c r="A40" s="4" t="s">
        <v>136</v>
      </c>
      <c r="B40" s="4" t="s">
        <v>61</v>
      </c>
      <c r="C40" s="4">
        <v>3</v>
      </c>
      <c r="D40" s="4"/>
      <c r="E40" s="4"/>
      <c r="F40" s="4"/>
      <c r="G40" s="4"/>
      <c r="H40" s="19">
        <f t="shared" ref="H40:H52" si="1">C40*3+D40*1+E40*2+F40*1+G40*1</f>
        <v>9</v>
      </c>
      <c r="I40" s="5">
        <v>1273</v>
      </c>
      <c r="J40" s="5">
        <v>1468</v>
      </c>
      <c r="K40" s="5" t="s">
        <v>161</v>
      </c>
      <c r="L40" s="3"/>
    </row>
    <row r="41" spans="1:26" ht="12.75" customHeight="1" x14ac:dyDescent="0.2">
      <c r="A41" s="4" t="s">
        <v>62</v>
      </c>
      <c r="B41" s="4" t="s">
        <v>63</v>
      </c>
      <c r="C41" s="4">
        <v>10</v>
      </c>
      <c r="D41" s="4"/>
      <c r="E41" s="4"/>
      <c r="F41" s="4"/>
      <c r="G41" s="4"/>
      <c r="H41" s="19">
        <f t="shared" si="1"/>
        <v>30</v>
      </c>
      <c r="I41" s="5">
        <v>11729</v>
      </c>
      <c r="J41" s="5">
        <v>11967</v>
      </c>
      <c r="K41" s="5" t="s">
        <v>162</v>
      </c>
      <c r="L41" s="3"/>
    </row>
    <row r="42" spans="1:26" ht="12.75" customHeight="1" x14ac:dyDescent="0.2">
      <c r="A42" s="4" t="s">
        <v>64</v>
      </c>
      <c r="B42" s="4" t="s">
        <v>65</v>
      </c>
      <c r="C42" s="4">
        <v>13</v>
      </c>
      <c r="D42" s="4"/>
      <c r="E42" s="4"/>
      <c r="F42" s="4"/>
      <c r="G42" s="4"/>
      <c r="H42" s="19">
        <f t="shared" si="1"/>
        <v>39</v>
      </c>
      <c r="I42" s="5">
        <v>7910</v>
      </c>
      <c r="J42" s="5">
        <v>12857</v>
      </c>
      <c r="K42" s="5" t="s">
        <v>163</v>
      </c>
      <c r="L42" s="3"/>
    </row>
    <row r="43" spans="1:26" ht="12.75" customHeight="1" x14ac:dyDescent="0.2">
      <c r="A43" s="4" t="s">
        <v>66</v>
      </c>
      <c r="B43" s="4" t="s">
        <v>67</v>
      </c>
      <c r="C43" s="4">
        <v>17</v>
      </c>
      <c r="D43" s="4"/>
      <c r="E43" s="4"/>
      <c r="F43" s="4"/>
      <c r="G43" s="4"/>
      <c r="H43" s="19">
        <f t="shared" si="1"/>
        <v>51</v>
      </c>
      <c r="I43" s="5">
        <v>71946</v>
      </c>
      <c r="J43" s="5">
        <v>16380</v>
      </c>
      <c r="K43" s="5" t="s">
        <v>145</v>
      </c>
      <c r="L43" s="3"/>
    </row>
    <row r="44" spans="1:26" ht="12.75" customHeight="1" x14ac:dyDescent="0.2">
      <c r="A44" s="4" t="s">
        <v>68</v>
      </c>
      <c r="B44" s="4" t="s">
        <v>69</v>
      </c>
      <c r="C44" s="4">
        <v>4</v>
      </c>
      <c r="D44" s="4"/>
      <c r="E44" s="4"/>
      <c r="F44" s="4"/>
      <c r="G44" s="4"/>
      <c r="H44" s="19">
        <f t="shared" si="1"/>
        <v>12</v>
      </c>
      <c r="I44" s="5">
        <v>17555</v>
      </c>
      <c r="J44" s="5">
        <v>16729</v>
      </c>
      <c r="K44" s="5" t="s">
        <v>164</v>
      </c>
      <c r="L44" s="3"/>
    </row>
    <row r="45" spans="1:26" ht="12.75" customHeight="1" x14ac:dyDescent="0.2">
      <c r="A45" s="4" t="s">
        <v>70</v>
      </c>
      <c r="B45" s="4" t="s">
        <v>71</v>
      </c>
      <c r="C45" s="4">
        <v>7</v>
      </c>
      <c r="D45" s="4"/>
      <c r="E45" s="4"/>
      <c r="F45" s="4"/>
      <c r="G45" s="4"/>
      <c r="H45" s="19">
        <f t="shared" si="1"/>
        <v>21</v>
      </c>
      <c r="I45" s="5">
        <v>16650</v>
      </c>
      <c r="J45" s="5">
        <v>16359</v>
      </c>
      <c r="K45" s="5" t="s">
        <v>165</v>
      </c>
      <c r="L45" s="3"/>
    </row>
    <row r="46" spans="1:26" ht="12.75" customHeight="1" x14ac:dyDescent="0.2">
      <c r="A46" s="4" t="s">
        <v>72</v>
      </c>
      <c r="B46" s="4" t="s">
        <v>73</v>
      </c>
      <c r="C46" s="4">
        <v>7</v>
      </c>
      <c r="D46" s="4"/>
      <c r="E46" s="4"/>
      <c r="F46" s="4"/>
      <c r="G46" s="4"/>
      <c r="H46" s="19">
        <f t="shared" si="1"/>
        <v>21</v>
      </c>
      <c r="I46" s="5">
        <v>41049</v>
      </c>
      <c r="J46" s="5">
        <v>40944</v>
      </c>
      <c r="K46" s="5" t="s">
        <v>166</v>
      </c>
      <c r="L46" s="3"/>
    </row>
    <row r="47" spans="1:26" ht="12.75" customHeight="1" x14ac:dyDescent="0.2">
      <c r="A47" s="4" t="s">
        <v>74</v>
      </c>
      <c r="B47" s="4" t="s">
        <v>75</v>
      </c>
      <c r="C47" s="4">
        <v>24</v>
      </c>
      <c r="D47" s="4"/>
      <c r="E47" s="4"/>
      <c r="F47" s="4"/>
      <c r="G47" s="4"/>
      <c r="H47" s="19">
        <f t="shared" si="1"/>
        <v>72</v>
      </c>
      <c r="I47" s="5">
        <v>21981</v>
      </c>
      <c r="J47" s="5">
        <v>67814</v>
      </c>
      <c r="K47" s="5" t="s">
        <v>167</v>
      </c>
      <c r="L47" s="3"/>
    </row>
    <row r="48" spans="1:26" ht="12.75" customHeight="1" x14ac:dyDescent="0.2">
      <c r="A48" s="4" t="s">
        <v>76</v>
      </c>
      <c r="B48" s="4" t="s">
        <v>77</v>
      </c>
      <c r="C48" s="4">
        <v>7</v>
      </c>
      <c r="D48" s="4"/>
      <c r="E48" s="4"/>
      <c r="F48" s="4"/>
      <c r="G48" s="4"/>
      <c r="H48" s="19">
        <f t="shared" si="1"/>
        <v>21</v>
      </c>
      <c r="I48" s="5">
        <v>30298</v>
      </c>
      <c r="J48" s="5">
        <v>27192</v>
      </c>
      <c r="K48" s="5" t="s">
        <v>168</v>
      </c>
      <c r="L48" s="3"/>
    </row>
    <row r="49" spans="1:12" ht="12.75" customHeight="1" x14ac:dyDescent="0.2">
      <c r="A49" s="4" t="s">
        <v>78</v>
      </c>
      <c r="B49" s="4" t="s">
        <v>79</v>
      </c>
      <c r="C49" s="4">
        <v>11</v>
      </c>
      <c r="D49" s="4"/>
      <c r="E49" s="4"/>
      <c r="F49" s="4">
        <v>2</v>
      </c>
      <c r="G49" s="4"/>
      <c r="H49" s="19">
        <f t="shared" si="1"/>
        <v>35</v>
      </c>
      <c r="I49" s="5">
        <v>11076</v>
      </c>
      <c r="J49" s="5">
        <v>9413</v>
      </c>
      <c r="K49" s="5" t="s">
        <v>169</v>
      </c>
      <c r="L49" s="3"/>
    </row>
    <row r="50" spans="1:12" ht="12.75" customHeight="1" x14ac:dyDescent="0.2">
      <c r="A50" s="4" t="s">
        <v>80</v>
      </c>
      <c r="B50" s="4" t="s">
        <v>81</v>
      </c>
      <c r="C50" s="4">
        <v>3</v>
      </c>
      <c r="D50" s="4"/>
      <c r="E50" s="4"/>
      <c r="F50" s="4"/>
      <c r="G50" s="4"/>
      <c r="H50" s="19">
        <f t="shared" si="1"/>
        <v>9</v>
      </c>
      <c r="I50" s="5">
        <v>8637</v>
      </c>
      <c r="J50" s="5">
        <v>18036</v>
      </c>
      <c r="K50" s="5" t="s">
        <v>170</v>
      </c>
      <c r="L50" s="3"/>
    </row>
    <row r="51" spans="1:12" ht="12.75" customHeight="1" x14ac:dyDescent="0.2">
      <c r="A51" s="4" t="s">
        <v>82</v>
      </c>
      <c r="B51" s="4" t="s">
        <v>83</v>
      </c>
      <c r="C51" s="4">
        <v>22</v>
      </c>
      <c r="D51" s="4"/>
      <c r="E51" s="4"/>
      <c r="F51" s="4"/>
      <c r="G51" s="4">
        <v>40</v>
      </c>
      <c r="H51" s="19">
        <f t="shared" si="1"/>
        <v>106</v>
      </c>
      <c r="I51" s="5">
        <v>145617</v>
      </c>
      <c r="J51" s="5">
        <v>385519</v>
      </c>
      <c r="K51" s="5" t="s">
        <v>171</v>
      </c>
      <c r="L51" s="3"/>
    </row>
    <row r="52" spans="1:12" ht="12.75" customHeight="1" x14ac:dyDescent="0.2">
      <c r="A52" s="4" t="s">
        <v>84</v>
      </c>
      <c r="B52" s="4" t="s">
        <v>85</v>
      </c>
      <c r="C52" s="4">
        <v>12</v>
      </c>
      <c r="D52" s="4"/>
      <c r="E52" s="4"/>
      <c r="F52" s="4"/>
      <c r="G52" s="4"/>
      <c r="H52" s="19">
        <f t="shared" si="1"/>
        <v>36</v>
      </c>
      <c r="I52" s="5">
        <v>23932</v>
      </c>
      <c r="J52" s="5">
        <v>21579</v>
      </c>
      <c r="K52" s="5" t="s">
        <v>172</v>
      </c>
    </row>
    <row r="53" spans="1:12" ht="12.75" customHeight="1" x14ac:dyDescent="0.2"/>
    <row r="54" spans="1:12" ht="12.75" customHeight="1" x14ac:dyDescent="0.25">
      <c r="A54" s="11" t="s">
        <v>86</v>
      </c>
      <c r="B54" s="12"/>
      <c r="C54" s="12"/>
    </row>
    <row r="55" spans="1:12" ht="12.75" customHeight="1" x14ac:dyDescent="0.2"/>
    <row r="56" spans="1:12" ht="12.75" customHeight="1" x14ac:dyDescent="0.2">
      <c r="A56" s="6" t="s">
        <v>2</v>
      </c>
      <c r="B56" s="6" t="s">
        <v>3</v>
      </c>
      <c r="C56" s="6" t="s">
        <v>4</v>
      </c>
      <c r="D56" s="6" t="s">
        <v>5</v>
      </c>
      <c r="E56" s="6" t="s">
        <v>6</v>
      </c>
      <c r="F56" s="6" t="s">
        <v>7</v>
      </c>
      <c r="G56" s="6" t="s">
        <v>8</v>
      </c>
      <c r="H56" s="17" t="s">
        <v>9</v>
      </c>
      <c r="I56" s="8" t="s">
        <v>10</v>
      </c>
      <c r="J56" s="9"/>
      <c r="K56" s="10" t="s">
        <v>11</v>
      </c>
    </row>
    <row r="57" spans="1:12" ht="12.75" customHeight="1" x14ac:dyDescent="0.2">
      <c r="A57" s="7"/>
      <c r="B57" s="7"/>
      <c r="C57" s="7"/>
      <c r="D57" s="7"/>
      <c r="E57" s="7"/>
      <c r="F57" s="7"/>
      <c r="G57" s="7"/>
      <c r="H57" s="18"/>
      <c r="I57" s="2" t="s">
        <v>12</v>
      </c>
      <c r="J57" s="2" t="s">
        <v>13</v>
      </c>
      <c r="K57" s="7"/>
    </row>
    <row r="58" spans="1:12" ht="12.75" customHeight="1" x14ac:dyDescent="0.2">
      <c r="A58" s="4" t="s">
        <v>87</v>
      </c>
      <c r="B58" s="4" t="s">
        <v>88</v>
      </c>
      <c r="C58" s="4">
        <v>1</v>
      </c>
      <c r="D58" s="4"/>
      <c r="E58" s="4"/>
      <c r="F58" s="4"/>
      <c r="G58" s="4"/>
      <c r="H58" s="19">
        <f t="shared" ref="H58:H80" si="2">C58*3+D58*1+E58*2+F58*1+G58*1</f>
        <v>3</v>
      </c>
      <c r="I58" s="5">
        <v>3277</v>
      </c>
      <c r="J58" s="5">
        <v>4411</v>
      </c>
      <c r="K58" s="5" t="s">
        <v>173</v>
      </c>
    </row>
    <row r="59" spans="1:12" ht="12.75" customHeight="1" x14ac:dyDescent="0.2">
      <c r="A59" s="4" t="s">
        <v>89</v>
      </c>
      <c r="B59" s="4" t="s">
        <v>90</v>
      </c>
      <c r="C59" s="4">
        <v>16</v>
      </c>
      <c r="D59" s="4"/>
      <c r="E59" s="4"/>
      <c r="F59" s="4"/>
      <c r="G59" s="4"/>
      <c r="H59" s="19">
        <f t="shared" si="2"/>
        <v>48</v>
      </c>
      <c r="I59" s="5">
        <v>17875</v>
      </c>
      <c r="J59" s="5">
        <v>21442</v>
      </c>
      <c r="K59" s="5" t="s">
        <v>174</v>
      </c>
    </row>
    <row r="60" spans="1:12" ht="12.75" customHeight="1" x14ac:dyDescent="0.2">
      <c r="A60" s="4" t="s">
        <v>116</v>
      </c>
      <c r="B60" s="4" t="s">
        <v>127</v>
      </c>
      <c r="C60" s="4"/>
      <c r="D60" s="4"/>
      <c r="E60" s="4"/>
      <c r="F60" s="4"/>
      <c r="G60" s="4"/>
      <c r="H60" s="19">
        <f t="shared" si="2"/>
        <v>0</v>
      </c>
      <c r="I60" s="5">
        <v>15176</v>
      </c>
      <c r="J60" s="5">
        <v>17927</v>
      </c>
      <c r="K60" s="5" t="s">
        <v>175</v>
      </c>
    </row>
    <row r="61" spans="1:12" ht="12.75" customHeight="1" x14ac:dyDescent="0.2">
      <c r="A61" s="4" t="s">
        <v>117</v>
      </c>
      <c r="B61" s="4" t="s">
        <v>128</v>
      </c>
      <c r="C61" s="4">
        <v>10</v>
      </c>
      <c r="D61" s="4"/>
      <c r="E61" s="4"/>
      <c r="F61" s="4"/>
      <c r="G61" s="4"/>
      <c r="H61" s="19">
        <f t="shared" si="2"/>
        <v>30</v>
      </c>
      <c r="I61" s="5">
        <v>42252</v>
      </c>
      <c r="J61" s="5">
        <v>53808</v>
      </c>
      <c r="K61" s="5" t="s">
        <v>176</v>
      </c>
    </row>
    <row r="62" spans="1:12" ht="12.75" customHeight="1" x14ac:dyDescent="0.2">
      <c r="A62" s="4" t="s">
        <v>91</v>
      </c>
      <c r="B62" s="4" t="s">
        <v>92</v>
      </c>
      <c r="C62" s="4">
        <v>1</v>
      </c>
      <c r="D62" s="4"/>
      <c r="E62" s="4"/>
      <c r="F62" s="4"/>
      <c r="G62" s="4"/>
      <c r="H62" s="19">
        <f t="shared" si="2"/>
        <v>3</v>
      </c>
      <c r="I62" s="5">
        <v>2922</v>
      </c>
      <c r="J62" s="5">
        <v>4503</v>
      </c>
      <c r="K62" s="5" t="s">
        <v>177</v>
      </c>
    </row>
    <row r="63" spans="1:12" ht="12.75" customHeight="1" x14ac:dyDescent="0.2">
      <c r="A63" s="4" t="s">
        <v>118</v>
      </c>
      <c r="B63" s="4" t="s">
        <v>129</v>
      </c>
      <c r="C63" s="4">
        <v>3</v>
      </c>
      <c r="D63" s="4">
        <v>13</v>
      </c>
      <c r="E63" s="4"/>
      <c r="F63" s="4"/>
      <c r="G63" s="4"/>
      <c r="H63" s="19">
        <f t="shared" si="2"/>
        <v>22</v>
      </c>
      <c r="I63" s="5">
        <v>2254</v>
      </c>
      <c r="J63" s="5">
        <v>4174</v>
      </c>
      <c r="K63" s="5" t="s">
        <v>178</v>
      </c>
    </row>
    <row r="64" spans="1:12" ht="12.75" customHeight="1" x14ac:dyDescent="0.2">
      <c r="A64" s="4" t="s">
        <v>119</v>
      </c>
      <c r="B64" s="4" t="s">
        <v>130</v>
      </c>
      <c r="C64" s="4"/>
      <c r="D64" s="4"/>
      <c r="E64" s="4"/>
      <c r="F64" s="4"/>
      <c r="G64" s="4"/>
      <c r="H64" s="19">
        <f t="shared" si="2"/>
        <v>0</v>
      </c>
      <c r="I64" s="5">
        <v>3956</v>
      </c>
      <c r="J64" s="5">
        <v>7528</v>
      </c>
      <c r="K64" s="5" t="s">
        <v>147</v>
      </c>
    </row>
    <row r="65" spans="1:11" ht="12.75" customHeight="1" x14ac:dyDescent="0.2">
      <c r="A65" s="4" t="s">
        <v>93</v>
      </c>
      <c r="B65" s="4" t="s">
        <v>94</v>
      </c>
      <c r="C65" s="4"/>
      <c r="D65" s="4"/>
      <c r="E65" s="4"/>
      <c r="F65" s="4"/>
      <c r="G65" s="4"/>
      <c r="H65" s="19">
        <f t="shared" si="2"/>
        <v>0</v>
      </c>
      <c r="I65" s="5">
        <v>7210</v>
      </c>
      <c r="J65" s="5">
        <v>8470</v>
      </c>
      <c r="K65" s="5" t="s">
        <v>179</v>
      </c>
    </row>
    <row r="66" spans="1:11" ht="12.75" customHeight="1" x14ac:dyDescent="0.2">
      <c r="A66" s="4" t="s">
        <v>120</v>
      </c>
      <c r="B66" s="4" t="s">
        <v>131</v>
      </c>
      <c r="C66" s="4">
        <v>1</v>
      </c>
      <c r="D66" s="4"/>
      <c r="E66" s="4"/>
      <c r="F66" s="4"/>
      <c r="G66" s="4"/>
      <c r="H66" s="19">
        <f t="shared" si="2"/>
        <v>3</v>
      </c>
      <c r="I66" s="5">
        <v>14948</v>
      </c>
      <c r="J66" s="5">
        <v>20070</v>
      </c>
      <c r="K66" s="5" t="s">
        <v>180</v>
      </c>
    </row>
    <row r="67" spans="1:11" ht="12.75" customHeight="1" x14ac:dyDescent="0.2">
      <c r="A67" s="4" t="s">
        <v>121</v>
      </c>
      <c r="B67" s="4" t="s">
        <v>132</v>
      </c>
      <c r="C67" s="4"/>
      <c r="D67" s="4">
        <v>101</v>
      </c>
      <c r="E67" s="4"/>
      <c r="F67" s="4"/>
      <c r="G67" s="4"/>
      <c r="H67" s="19">
        <f t="shared" si="2"/>
        <v>101</v>
      </c>
      <c r="I67" s="5">
        <v>4826</v>
      </c>
      <c r="J67" s="5">
        <v>5749</v>
      </c>
      <c r="K67" s="5" t="s">
        <v>181</v>
      </c>
    </row>
    <row r="68" spans="1:11" ht="12.75" customHeight="1" x14ac:dyDescent="0.2">
      <c r="A68" s="4" t="s">
        <v>122</v>
      </c>
      <c r="B68" s="4" t="s">
        <v>133</v>
      </c>
      <c r="C68" s="4"/>
      <c r="D68" s="4"/>
      <c r="E68" s="4"/>
      <c r="F68" s="4"/>
      <c r="G68" s="4"/>
      <c r="H68" s="19">
        <f t="shared" si="2"/>
        <v>0</v>
      </c>
      <c r="I68" s="5">
        <v>3622</v>
      </c>
      <c r="J68" s="5">
        <v>3951</v>
      </c>
      <c r="K68" s="5" t="s">
        <v>182</v>
      </c>
    </row>
    <row r="69" spans="1:11" ht="12.75" customHeight="1" x14ac:dyDescent="0.2">
      <c r="A69" s="4" t="s">
        <v>95</v>
      </c>
      <c r="B69" s="4" t="s">
        <v>96</v>
      </c>
      <c r="C69" s="4">
        <v>2</v>
      </c>
      <c r="D69" s="4"/>
      <c r="E69" s="4"/>
      <c r="F69" s="4"/>
      <c r="G69" s="4"/>
      <c r="H69" s="19">
        <f t="shared" si="2"/>
        <v>6</v>
      </c>
      <c r="I69" s="5">
        <v>4501</v>
      </c>
      <c r="J69" s="5">
        <v>5686</v>
      </c>
      <c r="K69" s="5" t="s">
        <v>183</v>
      </c>
    </row>
    <row r="70" spans="1:11" ht="12.75" customHeight="1" x14ac:dyDescent="0.2">
      <c r="A70" s="4" t="s">
        <v>123</v>
      </c>
      <c r="B70" s="4" t="s">
        <v>134</v>
      </c>
      <c r="C70" s="4">
        <v>1</v>
      </c>
      <c r="D70" s="4"/>
      <c r="E70" s="4"/>
      <c r="F70" s="4"/>
      <c r="G70" s="4"/>
      <c r="H70" s="19">
        <f t="shared" si="2"/>
        <v>3</v>
      </c>
      <c r="I70" s="5">
        <v>5141</v>
      </c>
      <c r="J70" s="5">
        <v>8446</v>
      </c>
      <c r="K70" s="5" t="s">
        <v>184</v>
      </c>
    </row>
    <row r="71" spans="1:11" ht="12.75" customHeight="1" x14ac:dyDescent="0.2">
      <c r="A71" s="4" t="s">
        <v>124</v>
      </c>
      <c r="B71" s="4" t="s">
        <v>97</v>
      </c>
      <c r="C71" s="4">
        <v>13</v>
      </c>
      <c r="D71" s="4">
        <v>210</v>
      </c>
      <c r="E71" s="4"/>
      <c r="F71" s="4"/>
      <c r="G71" s="4"/>
      <c r="H71" s="19">
        <f t="shared" si="2"/>
        <v>249</v>
      </c>
      <c r="I71" s="5">
        <v>19776</v>
      </c>
      <c r="J71" s="5">
        <v>24475</v>
      </c>
      <c r="K71" s="5" t="s">
        <v>185</v>
      </c>
    </row>
    <row r="72" spans="1:11" ht="12.75" customHeight="1" x14ac:dyDescent="0.2">
      <c r="A72" s="4" t="s">
        <v>125</v>
      </c>
      <c r="B72" s="4" t="s">
        <v>135</v>
      </c>
      <c r="C72" s="4"/>
      <c r="D72" s="4"/>
      <c r="E72" s="4"/>
      <c r="F72" s="4"/>
      <c r="G72" s="4"/>
      <c r="H72" s="19">
        <f t="shared" si="2"/>
        <v>0</v>
      </c>
      <c r="I72" s="5">
        <v>2481</v>
      </c>
      <c r="J72" s="5">
        <v>4585</v>
      </c>
      <c r="K72" s="5" t="s">
        <v>186</v>
      </c>
    </row>
    <row r="73" spans="1:11" ht="12.75" customHeight="1" x14ac:dyDescent="0.2">
      <c r="A73" s="4" t="s">
        <v>98</v>
      </c>
      <c r="B73" s="4" t="s">
        <v>99</v>
      </c>
      <c r="C73" s="4">
        <v>5</v>
      </c>
      <c r="D73" s="4"/>
      <c r="E73" s="4"/>
      <c r="F73" s="4"/>
      <c r="G73" s="4"/>
      <c r="H73" s="19">
        <f t="shared" si="2"/>
        <v>15</v>
      </c>
      <c r="I73" s="5">
        <v>7282</v>
      </c>
      <c r="J73" s="5">
        <v>11004</v>
      </c>
      <c r="K73" s="5" t="s">
        <v>187</v>
      </c>
    </row>
    <row r="74" spans="1:11" ht="12.75" customHeight="1" x14ac:dyDescent="0.2">
      <c r="A74" s="4" t="s">
        <v>100</v>
      </c>
      <c r="B74" s="4" t="s">
        <v>101</v>
      </c>
      <c r="C74" s="4"/>
      <c r="D74" s="4"/>
      <c r="E74" s="4"/>
      <c r="F74" s="4"/>
      <c r="G74" s="4"/>
      <c r="H74" s="19">
        <f t="shared" si="2"/>
        <v>0</v>
      </c>
      <c r="I74" s="5">
        <v>14844</v>
      </c>
      <c r="J74" s="5">
        <v>17758</v>
      </c>
      <c r="K74" s="5" t="s">
        <v>188</v>
      </c>
    </row>
    <row r="75" spans="1:11" ht="12.75" customHeight="1" x14ac:dyDescent="0.2">
      <c r="A75" s="4" t="s">
        <v>102</v>
      </c>
      <c r="B75" s="4" t="s">
        <v>103</v>
      </c>
      <c r="C75" s="4">
        <v>23</v>
      </c>
      <c r="D75" s="4"/>
      <c r="E75" s="4"/>
      <c r="F75" s="4"/>
      <c r="G75" s="4"/>
      <c r="H75" s="19">
        <f t="shared" si="2"/>
        <v>69</v>
      </c>
      <c r="I75" s="5">
        <v>17555</v>
      </c>
      <c r="J75" s="5">
        <v>22339</v>
      </c>
      <c r="K75" s="5" t="s">
        <v>189</v>
      </c>
    </row>
    <row r="76" spans="1:11" ht="12.75" customHeight="1" x14ac:dyDescent="0.2">
      <c r="A76" s="4" t="s">
        <v>104</v>
      </c>
      <c r="B76" s="4" t="s">
        <v>105</v>
      </c>
      <c r="C76" s="4"/>
      <c r="D76" s="4">
        <v>23</v>
      </c>
      <c r="E76" s="4"/>
      <c r="F76" s="4"/>
      <c r="G76" s="4"/>
      <c r="H76" s="19">
        <f t="shared" si="2"/>
        <v>23</v>
      </c>
      <c r="I76" s="5">
        <v>5622</v>
      </c>
      <c r="J76" s="5">
        <v>7266</v>
      </c>
      <c r="K76" s="5" t="s">
        <v>190</v>
      </c>
    </row>
    <row r="77" spans="1:11" ht="12.75" customHeight="1" x14ac:dyDescent="0.2">
      <c r="A77" s="4" t="s">
        <v>106</v>
      </c>
      <c r="B77" s="4" t="s">
        <v>107</v>
      </c>
      <c r="C77" s="4"/>
      <c r="D77" s="4"/>
      <c r="E77" s="4"/>
      <c r="F77" s="4"/>
      <c r="G77" s="4"/>
      <c r="H77" s="19">
        <f t="shared" si="2"/>
        <v>0</v>
      </c>
      <c r="I77" s="5">
        <v>14722</v>
      </c>
      <c r="J77" s="5">
        <v>14108</v>
      </c>
      <c r="K77" s="5" t="s">
        <v>191</v>
      </c>
    </row>
    <row r="78" spans="1:11" ht="12.75" customHeight="1" x14ac:dyDescent="0.2">
      <c r="A78" s="4" t="s">
        <v>108</v>
      </c>
      <c r="B78" s="4" t="s">
        <v>109</v>
      </c>
      <c r="C78" s="4">
        <v>7</v>
      </c>
      <c r="D78" s="4">
        <v>89</v>
      </c>
      <c r="E78" s="4"/>
      <c r="F78" s="4"/>
      <c r="G78" s="4"/>
      <c r="H78" s="19">
        <f t="shared" si="2"/>
        <v>110</v>
      </c>
      <c r="I78" s="5">
        <v>12313</v>
      </c>
      <c r="J78" s="5">
        <v>16083</v>
      </c>
      <c r="K78" s="5" t="s">
        <v>192</v>
      </c>
    </row>
    <row r="79" spans="1:11" ht="12.75" customHeight="1" x14ac:dyDescent="0.2">
      <c r="A79" s="4" t="s">
        <v>110</v>
      </c>
      <c r="B79" s="4" t="s">
        <v>111</v>
      </c>
      <c r="C79" s="4">
        <v>6</v>
      </c>
      <c r="D79" s="4">
        <v>18</v>
      </c>
      <c r="E79" s="4"/>
      <c r="F79" s="4"/>
      <c r="G79" s="4"/>
      <c r="H79" s="19">
        <f t="shared" si="2"/>
        <v>36</v>
      </c>
      <c r="I79" s="5">
        <v>9764</v>
      </c>
      <c r="J79" s="5">
        <v>16742</v>
      </c>
      <c r="K79" s="5" t="s">
        <v>193</v>
      </c>
    </row>
    <row r="80" spans="1:11" ht="12.75" customHeight="1" x14ac:dyDescent="0.2">
      <c r="A80" s="4" t="s">
        <v>112</v>
      </c>
      <c r="B80" s="4" t="s">
        <v>113</v>
      </c>
      <c r="C80" s="4"/>
      <c r="D80" s="4"/>
      <c r="E80" s="4"/>
      <c r="F80" s="4"/>
      <c r="G80" s="4"/>
      <c r="H80" s="19">
        <f t="shared" si="2"/>
        <v>0</v>
      </c>
      <c r="I80" s="5">
        <v>3372</v>
      </c>
      <c r="J80" s="5">
        <v>3588</v>
      </c>
      <c r="K80" s="5" t="s">
        <v>194</v>
      </c>
    </row>
    <row r="81" spans="9:11" ht="12.75" customHeight="1" x14ac:dyDescent="0.2">
      <c r="I81" s="5"/>
      <c r="J81" s="5"/>
      <c r="K81" s="5"/>
    </row>
    <row r="82" spans="9:11" ht="12.75" customHeight="1" x14ac:dyDescent="0.2"/>
    <row r="83" spans="9:11" ht="12.75" customHeight="1" x14ac:dyDescent="0.2"/>
    <row r="84" spans="9:11" ht="12.75" customHeight="1" x14ac:dyDescent="0.2"/>
    <row r="85" spans="9:11" ht="12.75" customHeight="1" x14ac:dyDescent="0.2"/>
    <row r="86" spans="9:11" ht="12.75" customHeight="1" x14ac:dyDescent="0.2"/>
    <row r="87" spans="9:11" ht="12.75" customHeight="1" x14ac:dyDescent="0.2"/>
    <row r="88" spans="9:11" ht="12.75" customHeight="1" x14ac:dyDescent="0.2"/>
    <row r="89" spans="9:11" ht="12.75" customHeight="1" x14ac:dyDescent="0.2"/>
    <row r="90" spans="9:11" ht="12.75" customHeight="1" x14ac:dyDescent="0.2"/>
    <row r="91" spans="9:11" ht="12.75" customHeight="1" x14ac:dyDescent="0.2"/>
    <row r="92" spans="9:11" ht="12.75" customHeight="1" x14ac:dyDescent="0.2"/>
    <row r="93" spans="9:11" ht="12.75" customHeight="1" x14ac:dyDescent="0.2"/>
    <row r="94" spans="9:11" ht="12.75" customHeight="1" x14ac:dyDescent="0.2"/>
    <row r="95" spans="9:11" ht="12.75" customHeight="1" x14ac:dyDescent="0.2"/>
    <row r="96" spans="9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hyperlinks>
    <hyperlink ref="B11" r:id="rId1" display="thphutan.tptdm.edu.vn"/>
    <hyperlink ref="B12" r:id="rId2" display="thlehongphong.tptdm.edu.vn"/>
    <hyperlink ref="B13" r:id="rId3" display="thtuongbinhhiep.tptdm.edu.vn"/>
    <hyperlink ref="B14" r:id="rId4" display="thtranphu.tptdm.edu.vn"/>
    <hyperlink ref="B15" r:id="rId5" display="thtanan.tptdm.edu.vn"/>
    <hyperlink ref="B16" r:id="rId6" display="thphutho.tptdm.edu.vn"/>
    <hyperlink ref="B17" r:id="rId7" display="thphumy.tptdm.edu.vn"/>
    <hyperlink ref="B18" r:id="rId8" display="thphuloi.tptdm.edu.vn"/>
    <hyperlink ref="B19" r:id="rId9" display="thphuhoa3.tptdm.edu.vn"/>
    <hyperlink ref="B20" r:id="rId10" display="thphuhoa2.tptdm.edu.vn"/>
    <hyperlink ref="B21" r:id="rId11" display="thphuhoa1.tptdm.edu.vn"/>
    <hyperlink ref="B22" r:id="rId12" display="thnguyentrai.tptdm.edu.vn"/>
    <hyperlink ref="B23" r:id="rId13" display="thnguyenhien.tptdm.edu.vn"/>
    <hyperlink ref="B24" r:id="rId14" display="thnguyendu.tptdm.edu.vn"/>
    <hyperlink ref="B25" r:id="rId15" display="thlevantam.tptdm.edu.vn"/>
    <hyperlink ref="B26" r:id="rId16" display="thlthg.tptdm.edu.vn"/>
    <hyperlink ref="B27" r:id="rId17" display="thkimdong.tptdm.edu.vn"/>
    <hyperlink ref="B28" r:id="rId18" display="thhoaphu.tptdm.edu.vn"/>
    <hyperlink ref="B29" r:id="rId19" display="thhiepthanh.tptdm.edu.vn"/>
    <hyperlink ref="B30" r:id="rId20" display="thdinhhoa.tptdm.edu.vn"/>
    <hyperlink ref="B31" r:id="rId21" display="thchanhnghia.tptdm.edu.vn"/>
    <hyperlink ref="B32" r:id="rId22" display="thchanhmy.tptdm.edu.vn"/>
    <hyperlink ref="B33" r:id="rId23" display="thbuiquockhanh.tptdm.edu.vn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/>
    <hyperlink ref="B59" r:id="rId38"/>
    <hyperlink ref="B60" r:id="rId39" display="mgvanhkhuyen.tptdm.edu.vn"/>
    <hyperlink ref="B61" r:id="rId40" display="mgtuoixanh.tptdm.edu.vn"/>
    <hyperlink ref="B62" r:id="rId41"/>
    <hyperlink ref="B63" r:id="rId42" display="mgsonca.tptdm.edu.vn"/>
    <hyperlink ref="B64" r:id="rId43" display="mgsenhong.tptdm.edu.vn"/>
    <hyperlink ref="B65" r:id="rId44"/>
    <hyperlink ref="B66" r:id="rId45" display="mgrangdong.tptdm.edu.vn"/>
    <hyperlink ref="B67" r:id="rId46" display="mgmangnon.tptdm.edu.vn"/>
    <hyperlink ref="B68" r:id="rId47" display="mghoasen.tptdm.edu.vn"/>
    <hyperlink ref="B69" r:id="rId48"/>
    <hyperlink ref="B70" r:id="rId49" display="mghoami.tptdm.edu.vn"/>
    <hyperlink ref="B71" r:id="rId50"/>
    <hyperlink ref="B72" r:id="rId51" display="mghoalan.tptdm.edu.vn"/>
    <hyperlink ref="B73" r:id="rId52"/>
    <hyperlink ref="B74" r:id="rId53"/>
    <hyperlink ref="B75" r:id="rId54"/>
    <hyperlink ref="B76" r:id="rId55"/>
    <hyperlink ref="B77" r:id="rId56"/>
    <hyperlink ref="B78" r:id="rId57"/>
    <hyperlink ref="B79" r:id="rId58"/>
    <hyperlink ref="B80" r:id="rId59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2022-04-29T09:27:23Z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