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nx2hJKmdmYt7Ribl9l54dgZEGZG8F9jt9RK6CyumzUk="/>
    </ext>
  </extLst>
</workbook>
</file>

<file path=xl/sharedStrings.xml><?xml version="1.0" encoding="utf-8"?>
<sst xmlns="http://schemas.openxmlformats.org/spreadsheetml/2006/main" count="203" uniqueCount="172">
  <si>
    <t>BÁO CÁO TỔNG HỢP ĐĂNG BÀI CÁC TRƯỜNG THÁNG 10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</si>
  <si>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</si>
  <si>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</si>
  <si>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</si>
  <si>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</si>
  <si>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</si>
  <si>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</si>
  <si>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</si>
  <si>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</si>
  <si>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</si>
  <si>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</si>
  <si>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</si>
  <si>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</si>
  <si>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</si>
  <si>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</si>
  <si>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</si>
  <si>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</si>
  <si>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508.00 MB</t>
  </si>
  <si>
    <t>Tiểu học Phú Lợi 2</t>
  </si>
  <si>
    <t>thphuloi2.phuongphuloi.edu.vn</t>
  </si>
  <si>
    <t>892.00 MB</t>
  </si>
  <si>
    <t>Trường Tiểu học Phú tân</t>
  </si>
  <si>
    <t>thphutan.phuongbinhduong.edu.vn</t>
  </si>
  <si>
    <t>4.65 GB</t>
  </si>
  <si>
    <t>Trường Tiểu học Lê Hồng Phong</t>
  </si>
  <si>
    <t>thlehongphong.phuongthudaumot.edu.vn</t>
  </si>
  <si>
    <t>3.05 GB</t>
  </si>
  <si>
    <t>Trường Tiểu học Tương Bình Hiệp</t>
  </si>
  <si>
    <t>thtuongbinhhiep.phuongchanhhiep.edu.vn</t>
  </si>
  <si>
    <t>1.05 GB</t>
  </si>
  <si>
    <t>Trường Tiểu học Trần Phú</t>
  </si>
  <si>
    <t>thtranphu.phuongthudaumot.edu.vn</t>
  </si>
  <si>
    <t>3.79 GB</t>
  </si>
  <si>
    <t>Trường Tiểu học Tân An</t>
  </si>
  <si>
    <t>thtanan.phuongphuan.edu.vn</t>
  </si>
  <si>
    <t>1.51 GB</t>
  </si>
  <si>
    <t>Trường Tiểu học Phú Thọ</t>
  </si>
  <si>
    <t>thphutho.tptdm.edu.vn</t>
  </si>
  <si>
    <t>3.57 GB</t>
  </si>
  <si>
    <t>Trường Tiểu học Phú Mỹ</t>
  </si>
  <si>
    <t>thphumy.phuongbinhduong.edu.vn</t>
  </si>
  <si>
    <t>1.04 GB</t>
  </si>
  <si>
    <t>Trường Tiểu học Phú Lợi</t>
  </si>
  <si>
    <t>thphuloi.phuongphuloi.edu.vn</t>
  </si>
  <si>
    <t>1.35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</si>
  <si>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</si>
  <si>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</si>
  <si>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</si>
  <si>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</si>
  <si>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</si>
  <si>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2.58 GB</t>
  </si>
  <si>
    <t>Trường Tiểu học Phú Hòa 1</t>
  </si>
  <si>
    <t>thphuhoa1.phuongphuloi.edu.vn</t>
  </si>
  <si>
    <t>1.32 GB</t>
  </si>
  <si>
    <t>Trường Tiểu học Nguyễn Trãi</t>
  </si>
  <si>
    <t>thnguyentrai.phuongthudaumot.edu.vn</t>
  </si>
  <si>
    <t>4.04 GB</t>
  </si>
  <si>
    <t>Trường Tiểu học Nguyễn Hiền</t>
  </si>
  <si>
    <t>thnguyenhien.phuongphuan.edu.vn</t>
  </si>
  <si>
    <t>1.29 GB</t>
  </si>
  <si>
    <t>Trường Tiểu học Nguyễn Du</t>
  </si>
  <si>
    <t>thnguyendu.phuongthudaumot.edu.vn</t>
  </si>
  <si>
    <t>3.39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</si>
  <si>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</si>
  <si>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</si>
  <si>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</si>
  <si>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</si>
  <si>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</si>
  <si>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1.07 GB</t>
  </si>
  <si>
    <t>Trường Tiểu học Hòa Phú</t>
  </si>
  <si>
    <t>thhoaphu.phuongbinhduong.edu.vn</t>
  </si>
  <si>
    <t>3.41 GB</t>
  </si>
  <si>
    <t>Trường Tiểu học Hiệp Thành</t>
  </si>
  <si>
    <t>thhiepthanh.phuongphuloi.edu.vn</t>
  </si>
  <si>
    <t>1.50 GB</t>
  </si>
  <si>
    <t>Trường Tiểu học Định Hòa</t>
  </si>
  <si>
    <t>thdinhhoa.phuongchanhhiep.edu.vn</t>
  </si>
  <si>
    <t>1,004.00 MB</t>
  </si>
  <si>
    <t>Trường Tiểu học Chánh Nghĩa</t>
  </si>
  <si>
    <t>thchanhnghia.phuongthudaumot.edu.vn</t>
  </si>
  <si>
    <t>1.26 GB</t>
  </si>
  <si>
    <t>Trường Tiểu học Chánh Mỹ</t>
  </si>
  <si>
    <t>thchanhmy.phuongthudaumot.edu.vn</t>
  </si>
  <si>
    <t>2.89 GB</t>
  </si>
  <si>
    <t>Khối THCS</t>
  </si>
  <si>
    <t>Trường Trung học cơ sở Hiệp An</t>
  </si>
  <si>
    <t>thcshiepan.phuongphuan.edu.vn</t>
  </si>
  <si>
    <t>651.00 MB</t>
  </si>
  <si>
    <t>Trường Trung Học Cơ Sở Tương Bình Hiệp</t>
  </si>
  <si>
    <t>thcstuongbinhhiep.phuongchanhhiep.edu.vn</t>
  </si>
  <si>
    <t>3.08 GB</t>
  </si>
  <si>
    <t>Trường Trung Học Cơ Sở Trần Bình Trọng</t>
  </si>
  <si>
    <t>thcstranbinhtrong.phuongphuan.edu.vn</t>
  </si>
  <si>
    <t>2.88 GB</t>
  </si>
  <si>
    <t>Trường Trung Học Cơ Sở Phú Mỹ</t>
  </si>
  <si>
    <t>thcsphumy.phuongbinhduong.edu.vn</t>
  </si>
  <si>
    <t>2.81 GB</t>
  </si>
  <si>
    <t>Trường Trung Học Cơ Sở Phú Hòa</t>
  </si>
  <si>
    <t>thcsphuhoa.phuongphuloi.edu.vn</t>
  </si>
  <si>
    <t>1.27 GB</t>
  </si>
  <si>
    <t>Trường Trung Học Cơ Sở Phú Cường</t>
  </si>
  <si>
    <t>thcsphucuong.phuongthudaumot.edu.vn</t>
  </si>
  <si>
    <t>1.47 GB</t>
  </si>
  <si>
    <t>Trường Trung Học Cơ Sở Nguyễn Viết Xuân</t>
  </si>
  <si>
    <t>thcsnguyenvietxuan.tptdm.edu.vn</t>
  </si>
  <si>
    <t>2.69 GB</t>
  </si>
  <si>
    <t>Trường Trung Học Cơ Sở Nguyễn Văn Cừ</t>
  </si>
  <si>
    <t>thcsnguyenvancu.phuongthudaumot.edu.vn</t>
  </si>
  <si>
    <t>3.99 GB</t>
  </si>
  <si>
    <t>Trường Trung Học Cơ Sở Nguyễn Thị Minh Khai</t>
  </si>
  <si>
    <t>thcsntmk.phuongthudaumot.edu.vn</t>
  </si>
  <si>
    <t>852.00 MB</t>
  </si>
  <si>
    <t>Trường Trung Học Cơ Sở Hòa Phú</t>
  </si>
  <si>
    <t>thcshoaphu.phuongbinhduong.edu.vn</t>
  </si>
  <si>
    <t>1.02 GB</t>
  </si>
  <si>
    <t>Trường Trung Học Cơ Sở Định Hòa</t>
  </si>
  <si>
    <t>thcsdinhhoa.phuongchanhhiep.edu.vn</t>
  </si>
  <si>
    <t>1.49 GB</t>
  </si>
  <si>
    <t>Trường Trung Học Cơ Sở Chu Văn An</t>
  </si>
  <si>
    <t>thcschuvanan.phuongthudaumot.edu.vn</t>
  </si>
  <si>
    <t>5.29 GB</t>
  </si>
  <si>
    <t>Trường Trung học cơ sở Chánh Nghĩa</t>
  </si>
  <si>
    <t>thcschanhnghia.phuongthudaumot.edu.vn</t>
  </si>
  <si>
    <t>1.30 GB</t>
  </si>
  <si>
    <t>Khối Mầm Non</t>
  </si>
  <si>
    <t>Mầm non Phú Tân</t>
  </si>
  <si>
    <t>mnphutan.phuongbinhduong.edu.vn</t>
  </si>
  <si>
    <t>5.19 GB</t>
  </si>
  <si>
    <t>Mầm non Vành Khuyên</t>
  </si>
  <si>
    <t>mnvanhkhuyen.phuongphuloi.edu.vn</t>
  </si>
  <si>
    <t>880.00 MB</t>
  </si>
  <si>
    <t>Mầm nonTuổi Xanh</t>
  </si>
  <si>
    <t>mntuoixanh.phuongthudaumot.edu.vn</t>
  </si>
  <si>
    <t>6.08 GB</t>
  </si>
  <si>
    <t>Mầm non Tuổi Thơ</t>
  </si>
  <si>
    <t>mntuoitho.phuongphuan.edu.vn</t>
  </si>
  <si>
    <t>1.03 GB</t>
  </si>
  <si>
    <t>Mầm non Sen Hồng</t>
  </si>
  <si>
    <t>mnsenhong.phuongphuloi.edu.vn</t>
  </si>
  <si>
    <t>698.00 MB</t>
  </si>
  <si>
    <t>Mầm non Sao Mai</t>
  </si>
  <si>
    <t>mnsaomai.phuongthudaumot.edu.vn</t>
  </si>
  <si>
    <t>Mầm non Rạng Đông</t>
  </si>
  <si>
    <t>mnrangdong.phuongphuan.edu.vn</t>
  </si>
  <si>
    <t>Mầm non Măng Non</t>
  </si>
  <si>
    <t>mnmangnon.phuongthudaumot.edu.vn</t>
  </si>
  <si>
    <t>1.80 GB</t>
  </si>
  <si>
    <t>Mầm non Hoa Sen</t>
  </si>
  <si>
    <t>mnhoasen.phuongchanhhiep.edu.vn</t>
  </si>
  <si>
    <t>1.64 GB</t>
  </si>
  <si>
    <t>Mầm non Hòa Phú</t>
  </si>
  <si>
    <t>mnhoaphu.phuongbinhduong.edu.vn</t>
  </si>
  <si>
    <t>1.73 GB</t>
  </si>
  <si>
    <t>Mầm non Họa Mi</t>
  </si>
  <si>
    <t>mnhoami.phuongthudaumot.edu.vn</t>
  </si>
  <si>
    <t>Mầm non Hoa Mai</t>
  </si>
  <si>
    <t>mnhoamai.phuongbinhduong.edu.vn</t>
  </si>
  <si>
    <t>12.89 GB</t>
  </si>
  <si>
    <t>Mầm non Hoa Lan</t>
  </si>
  <si>
    <t>mnhoalan.phuongthudaumot.edu.vn</t>
  </si>
  <si>
    <t>1.56 GB</t>
  </si>
  <si>
    <t>Mầm non Hoa Hướng Dương</t>
  </si>
  <si>
    <t>mnhoahuongduong.phuongthudaumot.edu.vn</t>
  </si>
  <si>
    <t>Mầm non Hoa Cúc</t>
  </si>
  <si>
    <t>mnhoacuc.phuongchanhhiep.edu.vn</t>
  </si>
  <si>
    <t>Mầm non Tuổi Ngọc</t>
  </si>
  <si>
    <t>mntuoingoc.phuongphuloi.edu.vn</t>
  </si>
  <si>
    <t>1.85 GB</t>
  </si>
  <si>
    <t>Mầm non Hoa Phượng</t>
  </si>
  <si>
    <t>mnhoaphuong.phuongphuloi.edu.vn</t>
  </si>
  <si>
    <t>Mầm non Đoàn Thị Liên</t>
  </si>
  <si>
    <t>mndoanthilien.phuongphuloi.edu.vn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</si>
</sst>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13.0</v>
      </c>
      <c r="D11" s="13"/>
      <c r="E11" s="13"/>
      <c r="F11" s="13"/>
      <c r="G11" s="13"/>
      <c r="H11" s="15">
        <f t="shared" ref="H11:H33" si="1">C11*3+D11*0.2+E11*2+F11*1+G11*1</f>
        <v>39</v>
      </c>
      <c r="I11" s="14">
        <v>18386.0</v>
      </c>
      <c r="J11" s="14">
        <v>20537.0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5.0</v>
      </c>
      <c r="D12" s="13"/>
      <c r="E12" s="13"/>
      <c r="F12" s="13"/>
      <c r="G12" s="13"/>
      <c r="H12" s="15">
        <f t="shared" si="1"/>
        <v>15</v>
      </c>
      <c r="I12" s="14">
        <v>29853.0</v>
      </c>
      <c r="J12" s="14">
        <v>33042.0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17.0</v>
      </c>
      <c r="D13" s="13"/>
      <c r="E13" s="13"/>
      <c r="F13" s="13"/>
      <c r="G13" s="13"/>
      <c r="H13" s="15">
        <f t="shared" si="1"/>
        <v>51</v>
      </c>
      <c r="I13" s="14">
        <v>188040.0</v>
      </c>
      <c r="J13" s="14">
        <v>184737.0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22.0</v>
      </c>
      <c r="D14" s="13"/>
      <c r="E14" s="13"/>
      <c r="F14" s="13"/>
      <c r="G14" s="13"/>
      <c r="H14" s="15">
        <f t="shared" si="1"/>
        <v>66</v>
      </c>
      <c r="I14" s="14">
        <v>32425.0</v>
      </c>
      <c r="J14" s="14">
        <v>41766.0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5.0</v>
      </c>
      <c r="D15" s="13"/>
      <c r="E15" s="13"/>
      <c r="F15" s="13"/>
      <c r="G15" s="13"/>
      <c r="H15" s="15">
        <f t="shared" si="1"/>
        <v>15</v>
      </c>
      <c r="I15" s="14">
        <v>86168.0</v>
      </c>
      <c r="J15" s="14">
        <v>148825.0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34.0</v>
      </c>
      <c r="D16" s="13"/>
      <c r="E16" s="13"/>
      <c r="F16" s="14">
        <v>3.0</v>
      </c>
      <c r="G16" s="13"/>
      <c r="H16" s="15">
        <f t="shared" si="1"/>
        <v>105</v>
      </c>
      <c r="I16" s="14">
        <v>998992.0</v>
      </c>
      <c r="J16" s="14">
        <v>759805.0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22.0</v>
      </c>
      <c r="D17" s="13"/>
      <c r="E17" s="13"/>
      <c r="F17" s="14">
        <v>1.0</v>
      </c>
      <c r="G17" s="13"/>
      <c r="H17" s="15">
        <f t="shared" si="1"/>
        <v>67</v>
      </c>
      <c r="I17" s="14">
        <v>36585.0</v>
      </c>
      <c r="J17" s="14">
        <v>46569.0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19.0</v>
      </c>
      <c r="D18" s="13"/>
      <c r="E18" s="13"/>
      <c r="F18" s="13"/>
      <c r="G18" s="13"/>
      <c r="H18" s="15">
        <f t="shared" si="1"/>
        <v>57</v>
      </c>
      <c r="I18" s="14">
        <v>95240.0</v>
      </c>
      <c r="J18" s="14">
        <v>83097.0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8.0</v>
      </c>
      <c r="D19" s="13"/>
      <c r="E19" s="13"/>
      <c r="F19" s="13"/>
      <c r="G19" s="13"/>
      <c r="H19" s="15">
        <f t="shared" si="1"/>
        <v>24</v>
      </c>
      <c r="I19" s="14">
        <v>64523.0</v>
      </c>
      <c r="J19" s="14">
        <v>63758.0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27.0</v>
      </c>
      <c r="D20" s="13"/>
      <c r="E20" s="13"/>
      <c r="F20" s="13"/>
      <c r="G20" s="13"/>
      <c r="H20" s="15">
        <f t="shared" si="1"/>
        <v>81</v>
      </c>
      <c r="I20" s="14">
        <v>42894.0</v>
      </c>
      <c r="J20" s="14">
        <v>60458.0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3"/>
      <c r="D21" s="13"/>
      <c r="E21" s="13"/>
      <c r="F21" s="13"/>
      <c r="G21" s="13"/>
      <c r="H21" s="15">
        <f t="shared" si="1"/>
        <v>0</v>
      </c>
      <c r="I21" s="14">
        <v>60135.0</v>
      </c>
      <c r="J21" s="14">
        <v>57872.0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26.0</v>
      </c>
      <c r="D22" s="13"/>
      <c r="E22" s="13"/>
      <c r="F22" s="14">
        <v>3.0</v>
      </c>
      <c r="G22" s="13"/>
      <c r="H22" s="15">
        <f t="shared" si="1"/>
        <v>81</v>
      </c>
      <c r="I22" s="14">
        <v>100006.0</v>
      </c>
      <c r="J22" s="14">
        <v>101092.0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17.0</v>
      </c>
      <c r="D23" s="13"/>
      <c r="E23" s="13"/>
      <c r="F23" s="13"/>
      <c r="G23" s="13"/>
      <c r="H23" s="15">
        <f t="shared" si="1"/>
        <v>51</v>
      </c>
      <c r="I23" s="14">
        <v>56688.0</v>
      </c>
      <c r="J23" s="14">
        <v>66041.0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15.0</v>
      </c>
      <c r="D24" s="13"/>
      <c r="E24" s="13"/>
      <c r="F24" s="14">
        <v>7.0</v>
      </c>
      <c r="G24" s="13"/>
      <c r="H24" s="15">
        <f t="shared" si="1"/>
        <v>52</v>
      </c>
      <c r="I24" s="14">
        <v>67014.0</v>
      </c>
      <c r="J24" s="14">
        <v>52073.0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9.0</v>
      </c>
      <c r="D25" s="13"/>
      <c r="E25" s="13"/>
      <c r="F25" s="13"/>
      <c r="G25" s="13"/>
      <c r="H25" s="15">
        <f t="shared" si="1"/>
        <v>27</v>
      </c>
      <c r="I25" s="14">
        <v>33841.0</v>
      </c>
      <c r="J25" s="14">
        <v>35942.0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4">
        <v>12.0</v>
      </c>
      <c r="D26" s="13"/>
      <c r="E26" s="13"/>
      <c r="F26" s="13"/>
      <c r="G26" s="13"/>
      <c r="H26" s="15">
        <f t="shared" si="1"/>
        <v>36</v>
      </c>
      <c r="I26" s="14">
        <v>37327.0</v>
      </c>
      <c r="J26" s="14">
        <v>33408.0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20897.0</v>
      </c>
      <c r="J27" s="14">
        <v>22783.0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4">
        <v>6.0</v>
      </c>
      <c r="D28" s="13"/>
      <c r="E28" s="13"/>
      <c r="F28" s="13"/>
      <c r="G28" s="13"/>
      <c r="H28" s="15">
        <f t="shared" si="1"/>
        <v>18</v>
      </c>
      <c r="I28" s="14">
        <v>21573.0</v>
      </c>
      <c r="J28" s="14">
        <v>22844.0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9.0</v>
      </c>
      <c r="D29" s="13"/>
      <c r="E29" s="13"/>
      <c r="F29" s="14">
        <v>10.0</v>
      </c>
      <c r="G29" s="13"/>
      <c r="H29" s="15">
        <f t="shared" si="1"/>
        <v>37</v>
      </c>
      <c r="I29" s="14">
        <v>56940.0</v>
      </c>
      <c r="J29" s="14">
        <v>87868.0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14.0</v>
      </c>
      <c r="D30" s="13"/>
      <c r="E30" s="13"/>
      <c r="F30" s="14">
        <v>1.0</v>
      </c>
      <c r="G30" s="13"/>
      <c r="H30" s="15">
        <f t="shared" si="1"/>
        <v>43</v>
      </c>
      <c r="I30" s="14">
        <v>43180.0</v>
      </c>
      <c r="J30" s="14">
        <v>37084.0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5.0</v>
      </c>
      <c r="D31" s="13"/>
      <c r="E31" s="13"/>
      <c r="F31" s="13"/>
      <c r="G31" s="13"/>
      <c r="H31" s="15">
        <f t="shared" si="1"/>
        <v>15</v>
      </c>
      <c r="I31" s="14">
        <v>17006.0</v>
      </c>
      <c r="J31" s="14">
        <v>20610.0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9.0</v>
      </c>
      <c r="D32" s="13"/>
      <c r="E32" s="13"/>
      <c r="F32" s="13"/>
      <c r="G32" s="13"/>
      <c r="H32" s="15">
        <f t="shared" si="1"/>
        <v>27</v>
      </c>
      <c r="I32" s="14">
        <v>38066.0</v>
      </c>
      <c r="J32" s="14">
        <v>38042.0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13.0</v>
      </c>
      <c r="D33" s="13"/>
      <c r="E33" s="13"/>
      <c r="F33" s="13"/>
      <c r="G33" s="13"/>
      <c r="H33" s="15">
        <f t="shared" si="1"/>
        <v>39</v>
      </c>
      <c r="I33" s="14">
        <v>87520.0</v>
      </c>
      <c r="J33" s="14">
        <v>80080.0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84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3" t="s">
        <v>85</v>
      </c>
      <c r="B39" s="13" t="s">
        <v>86</v>
      </c>
      <c r="C39" s="14">
        <v>14.0</v>
      </c>
      <c r="D39" s="13"/>
      <c r="E39" s="14">
        <v>1.0</v>
      </c>
      <c r="F39" s="14">
        <v>1.0</v>
      </c>
      <c r="G39" s="13"/>
      <c r="H39" s="15">
        <f>C39*3+D39*0.2+E39*2+$F$39*1+G39*1</f>
        <v>45</v>
      </c>
      <c r="I39" s="14">
        <v>41954.0</v>
      </c>
      <c r="J39" s="14">
        <v>35713.0</v>
      </c>
      <c r="K39" s="13" t="s">
        <v>87</v>
      </c>
    </row>
    <row r="40" ht="12.75" customHeight="1">
      <c r="A40" s="13" t="s">
        <v>88</v>
      </c>
      <c r="B40" s="13" t="s">
        <v>89</v>
      </c>
      <c r="C40" s="14">
        <v>8.0</v>
      </c>
      <c r="D40" s="13"/>
      <c r="E40" s="13"/>
      <c r="F40" s="13"/>
      <c r="G40" s="13"/>
      <c r="H40" s="15">
        <f>C40*3+D40*0.2+E40*2+$F$40*1+G40*1</f>
        <v>24</v>
      </c>
      <c r="I40" s="14">
        <v>62266.0</v>
      </c>
      <c r="J40" s="14">
        <v>89255.0</v>
      </c>
      <c r="K40" s="13" t="s">
        <v>90</v>
      </c>
    </row>
    <row r="41" ht="12.75" customHeight="1">
      <c r="A41" s="13" t="s">
        <v>91</v>
      </c>
      <c r="B41" s="13" t="s">
        <v>92</v>
      </c>
      <c r="C41" s="14">
        <v>12.0</v>
      </c>
      <c r="D41" s="13"/>
      <c r="E41" s="13"/>
      <c r="F41" s="13"/>
      <c r="G41" s="13"/>
      <c r="H41" s="15">
        <f t="shared" ref="H41:H51" si="2">C41*3+D41*0.2+E41*2+F41*1+G41*1</f>
        <v>36</v>
      </c>
      <c r="I41" s="14">
        <v>39474.0</v>
      </c>
      <c r="J41" s="14">
        <v>53864.0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16.0</v>
      </c>
      <c r="D42" s="13"/>
      <c r="E42" s="13"/>
      <c r="F42" s="13"/>
      <c r="G42" s="13"/>
      <c r="H42" s="15">
        <f t="shared" si="2"/>
        <v>48</v>
      </c>
      <c r="I42" s="14">
        <v>69855.0</v>
      </c>
      <c r="J42" s="14">
        <v>79389.0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8.0</v>
      </c>
      <c r="D43" s="13"/>
      <c r="E43" s="13"/>
      <c r="F43" s="13"/>
      <c r="G43" s="13"/>
      <c r="H43" s="15">
        <f t="shared" si="2"/>
        <v>24</v>
      </c>
      <c r="I43" s="14">
        <v>51129.0</v>
      </c>
      <c r="J43" s="14">
        <v>48300.0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13.0</v>
      </c>
      <c r="D44" s="13"/>
      <c r="E44" s="13"/>
      <c r="F44" s="13"/>
      <c r="G44" s="13"/>
      <c r="H44" s="15">
        <f t="shared" si="2"/>
        <v>39</v>
      </c>
      <c r="I44" s="14">
        <v>56196.0</v>
      </c>
      <c r="J44" s="14">
        <v>44662.0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24.0</v>
      </c>
      <c r="D45" s="13"/>
      <c r="E45" s="13"/>
      <c r="F45" s="13"/>
      <c r="G45" s="13"/>
      <c r="H45" s="15">
        <f t="shared" si="2"/>
        <v>72</v>
      </c>
      <c r="I45" s="14">
        <v>70262.0</v>
      </c>
      <c r="J45" s="14">
        <v>71034.0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23.0</v>
      </c>
      <c r="D46" s="13"/>
      <c r="E46" s="13"/>
      <c r="F46" s="13"/>
      <c r="G46" s="13"/>
      <c r="H46" s="15">
        <f t="shared" si="2"/>
        <v>69</v>
      </c>
      <c r="I46" s="14">
        <v>626291.0</v>
      </c>
      <c r="J46" s="14">
        <v>564246.0</v>
      </c>
      <c r="K46" s="13" t="s">
        <v>108</v>
      </c>
    </row>
    <row r="47" ht="12.75" customHeight="1">
      <c r="A47" s="13" t="s">
        <v>109</v>
      </c>
      <c r="B47" s="13" t="s">
        <v>110</v>
      </c>
      <c r="C47" s="14">
        <v>1.0</v>
      </c>
      <c r="D47" s="13"/>
      <c r="E47" s="13"/>
      <c r="F47" s="13"/>
      <c r="G47" s="13"/>
      <c r="H47" s="15">
        <f t="shared" si="2"/>
        <v>3</v>
      </c>
      <c r="I47" s="14">
        <v>62388.0</v>
      </c>
      <c r="J47" s="14">
        <v>63438.0</v>
      </c>
      <c r="K47" s="13" t="s">
        <v>111</v>
      </c>
    </row>
    <row r="48" ht="12.75" customHeight="1">
      <c r="A48" s="13" t="s">
        <v>112</v>
      </c>
      <c r="B48" s="13" t="s">
        <v>113</v>
      </c>
      <c r="C48" s="14">
        <v>9.0</v>
      </c>
      <c r="D48" s="13"/>
      <c r="E48" s="13"/>
      <c r="F48" s="14">
        <v>1.0</v>
      </c>
      <c r="G48" s="13"/>
      <c r="H48" s="15">
        <f t="shared" si="2"/>
        <v>28</v>
      </c>
      <c r="I48" s="14">
        <v>90934.0</v>
      </c>
      <c r="J48" s="14">
        <v>105758.0</v>
      </c>
      <c r="K48" s="13" t="s">
        <v>114</v>
      </c>
    </row>
    <row r="49" ht="12.75" customHeight="1">
      <c r="A49" s="13" t="s">
        <v>115</v>
      </c>
      <c r="B49" s="13" t="s">
        <v>116</v>
      </c>
      <c r="C49" s="14">
        <v>12.0</v>
      </c>
      <c r="D49" s="13"/>
      <c r="E49" s="13"/>
      <c r="F49" s="13"/>
      <c r="G49" s="13"/>
      <c r="H49" s="15">
        <f t="shared" si="2"/>
        <v>36</v>
      </c>
      <c r="I49" s="14">
        <v>42676.0</v>
      </c>
      <c r="J49" s="14">
        <v>49309.0</v>
      </c>
      <c r="K49" s="13" t="s">
        <v>117</v>
      </c>
    </row>
    <row r="50" ht="12.75" customHeight="1">
      <c r="A50" s="13" t="s">
        <v>118</v>
      </c>
      <c r="B50" s="13" t="s">
        <v>119</v>
      </c>
      <c r="C50" s="14">
        <v>12.0</v>
      </c>
      <c r="D50" s="13"/>
      <c r="E50" s="13"/>
      <c r="F50" s="13"/>
      <c r="G50" s="13"/>
      <c r="H50" s="15">
        <f t="shared" si="2"/>
        <v>36</v>
      </c>
      <c r="I50" s="14">
        <v>204466.0</v>
      </c>
      <c r="J50" s="14">
        <v>255028.0</v>
      </c>
      <c r="K50" s="13" t="s">
        <v>120</v>
      </c>
    </row>
    <row r="51" ht="12.75" customHeight="1">
      <c r="A51" s="13" t="s">
        <v>121</v>
      </c>
      <c r="B51" s="13" t="s">
        <v>122</v>
      </c>
      <c r="C51" s="14">
        <v>1.0</v>
      </c>
      <c r="D51" s="13"/>
      <c r="E51" s="13"/>
      <c r="F51" s="13"/>
      <c r="G51" s="13"/>
      <c r="H51" s="15">
        <f t="shared" si="2"/>
        <v>3</v>
      </c>
      <c r="I51" s="14">
        <v>34394.0</v>
      </c>
      <c r="J51" s="14">
        <v>41773.0</v>
      </c>
      <c r="K51" s="13" t="s">
        <v>123</v>
      </c>
    </row>
    <row r="52" ht="12.75" customHeight="1"/>
    <row r="53" ht="12.75" customHeight="1">
      <c r="A53" s="4" t="s">
        <v>124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2.75" customHeight="1">
      <c r="A57" s="13" t="s">
        <v>125</v>
      </c>
      <c r="B57" s="13" t="s">
        <v>126</v>
      </c>
      <c r="C57" s="14">
        <v>19.0</v>
      </c>
      <c r="D57" s="13"/>
      <c r="E57" s="13"/>
      <c r="F57" s="13"/>
      <c r="G57" s="13"/>
      <c r="H57" s="17">
        <f t="shared" ref="H57:H74" si="3">C57*3+D57*0.2+E57*2+F57*1+G57*1</f>
        <v>57</v>
      </c>
      <c r="I57" s="14">
        <v>64265.0</v>
      </c>
      <c r="J57" s="14">
        <v>74621.0</v>
      </c>
      <c r="K57" s="13" t="s">
        <v>127</v>
      </c>
    </row>
    <row r="58" ht="12.75" customHeight="1">
      <c r="A58" s="13" t="s">
        <v>128</v>
      </c>
      <c r="B58" s="13" t="s">
        <v>129</v>
      </c>
      <c r="C58" s="14">
        <v>4.0</v>
      </c>
      <c r="D58" s="13"/>
      <c r="E58" s="13"/>
      <c r="F58" s="13"/>
      <c r="G58" s="13"/>
      <c r="H58" s="17">
        <f t="shared" si="3"/>
        <v>12</v>
      </c>
      <c r="I58" s="14">
        <v>42600.0</v>
      </c>
      <c r="J58" s="14">
        <v>37859.0</v>
      </c>
      <c r="K58" s="13" t="s">
        <v>130</v>
      </c>
    </row>
    <row r="59" ht="12.75" customHeight="1">
      <c r="A59" s="13" t="s">
        <v>131</v>
      </c>
      <c r="B59" s="13" t="s">
        <v>132</v>
      </c>
      <c r="C59" s="14">
        <v>31.0</v>
      </c>
      <c r="D59" s="13"/>
      <c r="E59" s="13"/>
      <c r="F59" s="13"/>
      <c r="G59" s="13"/>
      <c r="H59" s="17">
        <f t="shared" si="3"/>
        <v>93</v>
      </c>
      <c r="I59" s="14">
        <v>40581.0</v>
      </c>
      <c r="J59" s="14">
        <v>42539.0</v>
      </c>
      <c r="K59" s="13" t="s">
        <v>133</v>
      </c>
    </row>
    <row r="60" ht="12.75" customHeight="1">
      <c r="A60" s="13" t="s">
        <v>134</v>
      </c>
      <c r="B60" s="13" t="s">
        <v>135</v>
      </c>
      <c r="C60" s="14">
        <v>7.0</v>
      </c>
      <c r="D60" s="13"/>
      <c r="E60" s="13"/>
      <c r="F60" s="13"/>
      <c r="G60" s="13"/>
      <c r="H60" s="17">
        <f t="shared" si="3"/>
        <v>21</v>
      </c>
      <c r="I60" s="14">
        <v>14645.0</v>
      </c>
      <c r="J60" s="14">
        <v>17606.0</v>
      </c>
      <c r="K60" s="13" t="s">
        <v>136</v>
      </c>
    </row>
    <row r="61" ht="12.75" customHeight="1">
      <c r="A61" s="13" t="s">
        <v>137</v>
      </c>
      <c r="B61" s="13" t="s">
        <v>138</v>
      </c>
      <c r="C61" s="14">
        <v>3.0</v>
      </c>
      <c r="D61" s="14">
        <v>20.0</v>
      </c>
      <c r="E61" s="13"/>
      <c r="F61" s="13"/>
      <c r="G61" s="13"/>
      <c r="H61" s="17">
        <f t="shared" si="3"/>
        <v>13</v>
      </c>
      <c r="I61" s="14">
        <v>19218.0</v>
      </c>
      <c r="J61" s="14">
        <v>18586.0</v>
      </c>
      <c r="K61" s="13" t="s">
        <v>139</v>
      </c>
    </row>
    <row r="62" ht="12.75" customHeight="1">
      <c r="A62" s="13" t="s">
        <v>140</v>
      </c>
      <c r="B62" s="13" t="s">
        <v>141</v>
      </c>
      <c r="C62" s="14">
        <v>9.0</v>
      </c>
      <c r="D62" s="13"/>
      <c r="E62" s="13"/>
      <c r="F62" s="13"/>
      <c r="G62" s="13"/>
      <c r="H62" s="17">
        <f t="shared" si="3"/>
        <v>27</v>
      </c>
      <c r="I62" s="14">
        <v>11457.0</v>
      </c>
      <c r="J62" s="14">
        <v>16709.0</v>
      </c>
      <c r="K62" s="13" t="s">
        <v>59</v>
      </c>
    </row>
    <row r="63" ht="12.75" customHeight="1">
      <c r="A63" s="13" t="s">
        <v>142</v>
      </c>
      <c r="B63" s="13" t="s">
        <v>143</v>
      </c>
      <c r="C63" s="14">
        <v>42.0</v>
      </c>
      <c r="D63" s="13"/>
      <c r="E63" s="13"/>
      <c r="F63" s="13"/>
      <c r="G63" s="13"/>
      <c r="H63" s="17">
        <f t="shared" si="3"/>
        <v>126</v>
      </c>
      <c r="I63" s="14">
        <v>21119.0</v>
      </c>
      <c r="J63" s="14">
        <v>32890.0</v>
      </c>
      <c r="K63" s="13" t="s">
        <v>53</v>
      </c>
    </row>
    <row r="64" ht="12.75" customHeight="1">
      <c r="A64" s="13" t="s">
        <v>144</v>
      </c>
      <c r="B64" s="13" t="s">
        <v>145</v>
      </c>
      <c r="C64" s="14">
        <v>30.0</v>
      </c>
      <c r="D64" s="14">
        <v>37.0</v>
      </c>
      <c r="E64" s="13"/>
      <c r="F64" s="13"/>
      <c r="G64" s="13"/>
      <c r="H64" s="17">
        <f t="shared" si="3"/>
        <v>97.4</v>
      </c>
      <c r="I64" s="14">
        <v>12436.0</v>
      </c>
      <c r="J64" s="14">
        <v>16356.0</v>
      </c>
      <c r="K64" s="13" t="s">
        <v>146</v>
      </c>
    </row>
    <row r="65" ht="12.75" customHeight="1">
      <c r="A65" s="13" t="s">
        <v>147</v>
      </c>
      <c r="B65" s="13" t="s">
        <v>148</v>
      </c>
      <c r="C65" s="13"/>
      <c r="D65" s="13"/>
      <c r="E65" s="13"/>
      <c r="F65" s="13"/>
      <c r="G65" s="13"/>
      <c r="H65" s="17">
        <f t="shared" si="3"/>
        <v>0</v>
      </c>
      <c r="I65" s="14">
        <v>20888.0</v>
      </c>
      <c r="J65" s="14">
        <v>26127.0</v>
      </c>
      <c r="K65" s="13" t="s">
        <v>149</v>
      </c>
    </row>
    <row r="66" ht="12.75" customHeight="1">
      <c r="A66" s="13" t="s">
        <v>150</v>
      </c>
      <c r="B66" s="13" t="s">
        <v>151</v>
      </c>
      <c r="C66" s="14">
        <v>10.0</v>
      </c>
      <c r="D66" s="13"/>
      <c r="E66" s="13"/>
      <c r="F66" s="13"/>
      <c r="G66" s="13"/>
      <c r="H66" s="17">
        <f t="shared" si="3"/>
        <v>30</v>
      </c>
      <c r="I66" s="14">
        <v>16160.0</v>
      </c>
      <c r="J66" s="14">
        <v>21958.0</v>
      </c>
      <c r="K66" s="13" t="s">
        <v>152</v>
      </c>
    </row>
    <row r="67" ht="12.75" customHeight="1">
      <c r="A67" s="13" t="s">
        <v>153</v>
      </c>
      <c r="B67" s="13" t="s">
        <v>154</v>
      </c>
      <c r="C67" s="14">
        <v>4.0</v>
      </c>
      <c r="D67" s="13"/>
      <c r="E67" s="13"/>
      <c r="F67" s="13"/>
      <c r="G67" s="13"/>
      <c r="H67" s="17">
        <f t="shared" si="3"/>
        <v>12</v>
      </c>
      <c r="I67" s="14">
        <v>14255.0</v>
      </c>
      <c r="J67" s="14">
        <v>15403.0</v>
      </c>
      <c r="K67" s="13" t="s">
        <v>102</v>
      </c>
    </row>
    <row r="68" ht="12.75" customHeight="1">
      <c r="A68" s="13" t="s">
        <v>155</v>
      </c>
      <c r="B68" s="13" t="s">
        <v>156</v>
      </c>
      <c r="C68" s="14">
        <v>34.0</v>
      </c>
      <c r="D68" s="13"/>
      <c r="E68" s="13"/>
      <c r="F68" s="13"/>
      <c r="G68" s="13"/>
      <c r="H68" s="17">
        <f t="shared" si="3"/>
        <v>102</v>
      </c>
      <c r="I68" s="14">
        <v>41718.0</v>
      </c>
      <c r="J68" s="14">
        <v>45600.0</v>
      </c>
      <c r="K68" s="13" t="s">
        <v>157</v>
      </c>
    </row>
    <row r="69" ht="12.75" customHeight="1">
      <c r="A69" s="13" t="s">
        <v>158</v>
      </c>
      <c r="B69" s="13" t="s">
        <v>159</v>
      </c>
      <c r="C69" s="14">
        <v>11.0</v>
      </c>
      <c r="D69" s="13"/>
      <c r="E69" s="13"/>
      <c r="F69" s="13"/>
      <c r="G69" s="13"/>
      <c r="H69" s="17">
        <f t="shared" si="3"/>
        <v>33</v>
      </c>
      <c r="I69" s="14">
        <v>12633.0</v>
      </c>
      <c r="J69" s="14">
        <v>14657.0</v>
      </c>
      <c r="K69" s="13" t="s">
        <v>160</v>
      </c>
    </row>
    <row r="70" ht="12.75" customHeight="1">
      <c r="A70" s="13" t="s">
        <v>161</v>
      </c>
      <c r="B70" s="13" t="s">
        <v>162</v>
      </c>
      <c r="C70" s="14">
        <v>30.0</v>
      </c>
      <c r="D70" s="13"/>
      <c r="E70" s="14">
        <v>10.0</v>
      </c>
      <c r="F70" s="13"/>
      <c r="G70" s="13"/>
      <c r="H70" s="17">
        <f t="shared" si="3"/>
        <v>110</v>
      </c>
      <c r="I70" s="14">
        <v>22610.0</v>
      </c>
      <c r="J70" s="14">
        <v>20575.0</v>
      </c>
      <c r="K70" s="13" t="s">
        <v>102</v>
      </c>
    </row>
    <row r="71" ht="12.75" customHeight="1">
      <c r="A71" s="13" t="s">
        <v>163</v>
      </c>
      <c r="B71" s="13" t="s">
        <v>164</v>
      </c>
      <c r="C71" s="14">
        <v>15.0</v>
      </c>
      <c r="D71" s="13"/>
      <c r="E71" s="13"/>
      <c r="F71" s="13"/>
      <c r="G71" s="13"/>
      <c r="H71" s="17">
        <f t="shared" si="3"/>
        <v>45</v>
      </c>
      <c r="I71" s="14">
        <v>33592.0</v>
      </c>
      <c r="J71" s="14">
        <v>40818.0</v>
      </c>
      <c r="K71" s="13" t="s">
        <v>29</v>
      </c>
    </row>
    <row r="72" ht="12.75" customHeight="1">
      <c r="A72" s="13" t="s">
        <v>165</v>
      </c>
      <c r="B72" s="13" t="s">
        <v>166</v>
      </c>
      <c r="C72" s="14">
        <v>15.0</v>
      </c>
      <c r="D72" s="13"/>
      <c r="E72" s="14">
        <v>1.0</v>
      </c>
      <c r="F72" s="13"/>
      <c r="G72" s="13"/>
      <c r="H72" s="17">
        <f t="shared" si="3"/>
        <v>47</v>
      </c>
      <c r="I72" s="14">
        <v>41138.0</v>
      </c>
      <c r="J72" s="14">
        <v>36271.0</v>
      </c>
      <c r="K72" s="13" t="s">
        <v>167</v>
      </c>
    </row>
    <row r="73" ht="12.75" customHeight="1">
      <c r="A73" s="13" t="s">
        <v>168</v>
      </c>
      <c r="B73" s="13" t="s">
        <v>169</v>
      </c>
      <c r="C73" s="14">
        <v>54.0</v>
      </c>
      <c r="D73" s="13"/>
      <c r="E73" s="14">
        <v>20.0</v>
      </c>
      <c r="F73" s="13"/>
      <c r="G73" s="13"/>
      <c r="H73" s="17">
        <f t="shared" si="3"/>
        <v>202</v>
      </c>
      <c r="I73" s="14">
        <v>48607.0</v>
      </c>
      <c r="J73" s="14">
        <v>49892.0</v>
      </c>
      <c r="K73" s="13" t="s">
        <v>108</v>
      </c>
    </row>
    <row r="74" ht="12.75" customHeight="1">
      <c r="A74" s="13" t="s">
        <v>170</v>
      </c>
      <c r="B74" s="13" t="s">
        <v>171</v>
      </c>
      <c r="C74" s="14">
        <v>14.0</v>
      </c>
      <c r="D74" s="13"/>
      <c r="E74" s="13"/>
      <c r="F74" s="13"/>
      <c r="G74" s="13"/>
      <c r="H74" s="17">
        <f t="shared" si="3"/>
        <v>42</v>
      </c>
      <c r="I74" s="14">
        <v>38399.0</v>
      </c>
      <c r="J74" s="14">
        <v>46100.0</v>
      </c>
      <c r="K74" s="13" t="s">
        <v>99</v>
      </c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