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<sst xmlns="http://schemas.openxmlformats.org/spreadsheetml/2006/main" count="335" uniqueCount="298">
  <si>
    <t>BÁO CÁO TỔNG HỢP ĐĂNG BÀI CÁC TRƯỜNG THÁNG 5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</si>
  <si>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</si>
  <si>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</si>
  <si>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</si>
  <si>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</si>
  <si>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</si>
  <si>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</si>
  <si>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</si>
  <si>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</si>
  <si>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</si>
  <si>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</si>
  <si>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</si>
  <si>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</si>
  <si>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</si>
  <si>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</si>
  <si>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</si>
  <si>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</si>
  <si>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251.00 MB</t>
  </si>
  <si>
    <t>Tiểu học Phú Lương I</t>
  </si>
  <si>
    <t>c1phuluong1.pgdhadong.edu.vn</t>
  </si>
  <si>
    <t>1.22 GB</t>
  </si>
  <si>
    <t>Tiểu học An Hưng</t>
  </si>
  <si>
    <t>tieuhocanhung.edu.vn</t>
  </si>
  <si>
    <t>724.00 MB</t>
  </si>
  <si>
    <t>Tiểu học Vạn Bảo</t>
  </si>
  <si>
    <t>c1vanbao.pgdhadong.edu.vn</t>
  </si>
  <si>
    <t>1.55 GB</t>
  </si>
  <si>
    <t>Tiểu học La Khê</t>
  </si>
  <si>
    <t>c1lakhe.pgdhadong.edu.vn</t>
  </si>
  <si>
    <t>32.90 MB</t>
  </si>
  <si>
    <t>Tiểu học Phú Cường</t>
  </si>
  <si>
    <t>c1phucuong.pgdhadong.edu.vn</t>
  </si>
  <si>
    <t>1.02 GB</t>
  </si>
  <si>
    <t>Tiểu học Dương Nội B</t>
  </si>
  <si>
    <t>c1duongnoib.pgdhadong.edu.vn</t>
  </si>
  <si>
    <t>413.20 MB</t>
  </si>
  <si>
    <t>Tiểu học Đoàn Kết</t>
  </si>
  <si>
    <t>c1doanket.pgdhadong.edu.vn</t>
  </si>
  <si>
    <t>484.00 MB</t>
  </si>
  <si>
    <t>Tiểu học Nguyễn Trãi</t>
  </si>
  <si>
    <t>c1nguyentrai.pgdhadong.edu.vn</t>
  </si>
  <si>
    <t>1.24 GB</t>
  </si>
  <si>
    <t>Tiểu học Văn Khê</t>
  </si>
  <si>
    <t>c1vankhe.pgdhadong.edu.vn</t>
  </si>
  <si>
    <t>974.00 MB</t>
  </si>
  <si>
    <t>Tiểu học Trần Đăng Ninh</t>
  </si>
  <si>
    <t>c1trandangninh.pgdhadong.edu.vn</t>
  </si>
  <si>
    <t>1.47 GB</t>
  </si>
  <si>
    <t>Tiểu học Mậu Lương</t>
  </si>
  <si>
    <t>c1mauluong.pgdhadong.edu.vn</t>
  </si>
  <si>
    <t>931.00 MB</t>
  </si>
  <si>
    <t>Tiểu học Yết Kiêu</t>
  </si>
  <si>
    <t>c1yetkieu.pgdhadong.edu.vn</t>
  </si>
  <si>
    <t>3.81 GB</t>
  </si>
  <si>
    <t>Tiểu học Lê Quý Đôn</t>
  </si>
  <si>
    <t>c1lequydon.pgdhadong.edu.vn</t>
  </si>
  <si>
    <t>1.15 GB</t>
  </si>
  <si>
    <t>Tiểu học Lê Hồng Phong</t>
  </si>
  <si>
    <t>c1lehongphong.pgdhadong.edu.vn</t>
  </si>
  <si>
    <t>939.00 MB</t>
  </si>
  <si>
    <t>Tiểu học Vạn Phúc</t>
  </si>
  <si>
    <t>thvanphuc.edu.vn</t>
  </si>
  <si>
    <t>368.00 MB</t>
  </si>
  <si>
    <t>Tiểu học Trần Quốc Toản</t>
  </si>
  <si>
    <t>c1tranquoctoan.pgdhadong.edu.vn</t>
  </si>
  <si>
    <t>875.00 MB</t>
  </si>
  <si>
    <t>Tiểu học Lê Lợi</t>
  </si>
  <si>
    <t>c1leloi.pgdhadong.edu.vn</t>
  </si>
  <si>
    <t>343.80 MB</t>
  </si>
  <si>
    <t>Tiểu học Phú Lãm</t>
  </si>
  <si>
    <t>th-phulam.edu.vn</t>
  </si>
  <si>
    <t>1.57 GB</t>
  </si>
  <si>
    <t>Tiểu học Kiến Hưng</t>
  </si>
  <si>
    <t>c1kienhung.pgdhadong.edu.vn</t>
  </si>
  <si>
    <t>1.19 GB</t>
  </si>
  <si>
    <t>Tiểu học Trần Phú</t>
  </si>
  <si>
    <t>c1tranphu.pgdhadong.edu.vn</t>
  </si>
  <si>
    <t>823.00 MB</t>
  </si>
  <si>
    <t>Trường tiểu học Văn Yên- Hà Đông</t>
  </si>
  <si>
    <t>c1vanyen.pgdhadong.edu.vn</t>
  </si>
  <si>
    <t>816.00 MB</t>
  </si>
  <si>
    <t>Tiểu học Đồng Mai 1</t>
  </si>
  <si>
    <t>c1dongmai1.pgdhadong.edu.vn</t>
  </si>
  <si>
    <t>1.78 GB</t>
  </si>
  <si>
    <t>Tiểu học Nguyễn Du</t>
  </si>
  <si>
    <t>c1nguyendu.pgdhadong.edu.vn</t>
  </si>
  <si>
    <t>1,013.00 MB</t>
  </si>
  <si>
    <t>Tiểu học Phú Lương II</t>
  </si>
  <si>
    <t>phuluong2.edu.vn</t>
  </si>
  <si>
    <t>Tiểu học Phú La</t>
  </si>
  <si>
    <t>c1phula.pgdhadong.edu.vn</t>
  </si>
  <si>
    <t>1.06 GB</t>
  </si>
  <si>
    <t>Tiểu học Dương Nội A</t>
  </si>
  <si>
    <t>c1duongnoia.pgdhadong.edu.vn</t>
  </si>
  <si>
    <t>370.00 MB</t>
  </si>
  <si>
    <t>Tiểu học Đồng Mai 2</t>
  </si>
  <si>
    <t>c1dongmai2.pgdhadong.edu.vn</t>
  </si>
  <si>
    <t>773.00 MB</t>
  </si>
  <si>
    <t>Tiểu học Biên Giang</t>
  </si>
  <si>
    <t>c1biengiang.pgdhadong.edu.vn</t>
  </si>
  <si>
    <t>811.00 MB</t>
  </si>
  <si>
    <t>Tiểu học Yên Nghĩa</t>
  </si>
  <si>
    <t>c1yennghia.pgdhadong.edu.vn</t>
  </si>
  <si>
    <t>661.00 MB</t>
  </si>
  <si>
    <t>Tiểu học Lê Trọng Tấn</t>
  </si>
  <si>
    <t>c1letrongtan.pgdhadong.edu.vn</t>
  </si>
  <si>
    <t>396.00 MB</t>
  </si>
  <si>
    <t>Khối THCS</t>
  </si>
  <si>
    <t>Trường THCS Dương Nội</t>
  </si>
  <si>
    <t>c2duongnoi.edu.vn</t>
  </si>
  <si>
    <t>1.44 GB</t>
  </si>
  <si>
    <t>Trung học cơ sở Phú Cường</t>
  </si>
  <si>
    <t>c2phucuong.pgdhadong.edu.vn</t>
  </si>
  <si>
    <t>1.01 GB</t>
  </si>
  <si>
    <t>Trung học cơ sở Mậu Lương</t>
  </si>
  <si>
    <t>c2mauluong.pgdhadong.edu.vn</t>
  </si>
  <si>
    <t>768.00 MB</t>
  </si>
  <si>
    <t>Trung học cơ sở Lê Lợi</t>
  </si>
  <si>
    <t>c2leloi.pgdhadong.edu.vn</t>
  </si>
  <si>
    <t>1.26 GB</t>
  </si>
  <si>
    <t>Trung học cơ sở Lê Hồng Phong</t>
  </si>
  <si>
    <t>c2lehongphong.pgdhadong.edu.vn</t>
  </si>
  <si>
    <t>1.27 GB</t>
  </si>
  <si>
    <t>THCS Văn Quán</t>
  </si>
  <si>
    <t>c2vanquan.pgdhadong.edu.vn</t>
  </si>
  <si>
    <t>995.00 MB</t>
  </si>
  <si>
    <t>THCS Lê Quý Đôn</t>
  </si>
  <si>
    <t>c2lequydon.pgdhadong.edu.vn</t>
  </si>
  <si>
    <t>190.00 MB</t>
  </si>
  <si>
    <t>THCS Trần Đăng Ninh</t>
  </si>
  <si>
    <t>c2trandangninh.pgdhadong.edu.vn</t>
  </si>
  <si>
    <t>1.64 GB</t>
  </si>
  <si>
    <t>Trường THCS Vạn Phúc</t>
  </si>
  <si>
    <t>c2vanphuc.pgdhadong.edu.vn</t>
  </si>
  <si>
    <t>1.28 GB</t>
  </si>
  <si>
    <t>THCS Phú Lương</t>
  </si>
  <si>
    <t>thcsphuluong.edu.vn</t>
  </si>
  <si>
    <t>1.46 GB</t>
  </si>
  <si>
    <t>THCS Văn Khê</t>
  </si>
  <si>
    <t>thcsvankhe.edu.vn</t>
  </si>
  <si>
    <t>THCS Văn Yên</t>
  </si>
  <si>
    <t>c2vanyen.pgdhadong.edu.vn</t>
  </si>
  <si>
    <t>1.37 GB</t>
  </si>
  <si>
    <t>THCS Yên Nghĩa</t>
  </si>
  <si>
    <t>thcsyennghia.edu.vn</t>
  </si>
  <si>
    <t>1,004.00 MB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</si>
  <si>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</si>
  <si>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</si>
  <si>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</si>
  <si>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</si>
  <si>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</si>
  <si>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</si>
  <si>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789.00 MB</t>
  </si>
  <si>
    <t>THCS Mỗ Lao</t>
  </si>
  <si>
    <t>thcs-molao.edu.vn</t>
  </si>
  <si>
    <t>1.52 GB</t>
  </si>
  <si>
    <t>THCS Đồng Mai</t>
  </si>
  <si>
    <t>thcs-dongmai.edu.vn</t>
  </si>
  <si>
    <t>1.34 GB</t>
  </si>
  <si>
    <t>THCS Biên Giang</t>
  </si>
  <si>
    <t>thcsbiengiang.edu.vn</t>
  </si>
  <si>
    <t>1,015.00 MB</t>
  </si>
  <si>
    <t>Trường THCS Kiến Hưng</t>
  </si>
  <si>
    <t>c2kienhung.pgdhadong.edu.vn</t>
  </si>
  <si>
    <t>1.41 GB</t>
  </si>
  <si>
    <t>Khối Mầm Non</t>
  </si>
  <si>
    <t>Mầm non Huyền Kỳ</t>
  </si>
  <si>
    <t>mnhuyenky.pgdhadong.edu.vn</t>
  </si>
  <si>
    <t>1.13 GB</t>
  </si>
  <si>
    <t>Trường mầm non Đa Sỹ</t>
  </si>
  <si>
    <t>mndasy.pgdhadong.edu.vn</t>
  </si>
  <si>
    <t>Mầm non Vạn Bảo</t>
  </si>
  <si>
    <t>mnvanbao.pgdhadong.edu.vn</t>
  </si>
  <si>
    <t>679.90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</si>
  <si>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</si>
  <si>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</si>
  <si>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</si>
  <si>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</si>
  <si>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</si>
  <si>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</si>
  <si>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</si>
  <si>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</si>
  <si>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372.20 MB</t>
  </si>
  <si>
    <t>Mầm non Lê Quý Đôn</t>
  </si>
  <si>
    <t>mnlequydon.pgdhadong.edu.vn</t>
  </si>
  <si>
    <t>1.36 GB</t>
  </si>
  <si>
    <t>Mầm non Hòa Bình</t>
  </si>
  <si>
    <t>mnhoabinh.pgdhadong.edu.vn</t>
  </si>
  <si>
    <t>305.80 MB</t>
  </si>
  <si>
    <t>Mầm non Kim Đồng</t>
  </si>
  <si>
    <t>mnkimdong.pgdhadong.edu.vn</t>
  </si>
  <si>
    <t>947.00 MB</t>
  </si>
  <si>
    <t>Mầm non Hoàng Hanh</t>
  </si>
  <si>
    <t>mnhoanghanh.edu.vn</t>
  </si>
  <si>
    <t>1.16 GB</t>
  </si>
  <si>
    <t>Mầm non La Khê</t>
  </si>
  <si>
    <t>mnlakhe.pgdhadong.edu.vn</t>
  </si>
  <si>
    <t>300.30 MB</t>
  </si>
  <si>
    <t>Mầm non Trần Quốc Toản</t>
  </si>
  <si>
    <t>mntranquoctoan.pgdhadong.edu.vn</t>
  </si>
  <si>
    <t>3.29 GB</t>
  </si>
  <si>
    <t>Mầm non Sen Hồng</t>
  </si>
  <si>
    <t>mnsenhong.pgdhadong.edu.vn</t>
  </si>
  <si>
    <t>3.14 GB</t>
  </si>
  <si>
    <t>Mầm non Yên Nghĩa I</t>
  </si>
  <si>
    <t>mnyennghia1.pgdhadong.edu.vn</t>
  </si>
  <si>
    <t>259.20 MB</t>
  </si>
  <si>
    <t>Mầm non Hoa Hồng</t>
  </si>
  <si>
    <t>mnhoahong.pgdhadong.edu.vn</t>
  </si>
  <si>
    <t>908.00 MB</t>
  </si>
  <si>
    <t>Trường mầm non Ánh Dương</t>
  </si>
  <si>
    <t>mnanhduong.pgdhadong.edu.vn</t>
  </si>
  <si>
    <t>Mầm non Phú Lương I</t>
  </si>
  <si>
    <t>mnphuluong1.pgdhadong.edu.vn</t>
  </si>
  <si>
    <t>520.00 MB</t>
  </si>
  <si>
    <t>Mầm non Phú Lương II</t>
  </si>
  <si>
    <t>mnphuluong2.pgdhadong.edu.vn</t>
  </si>
  <si>
    <t>594.00 MB</t>
  </si>
  <si>
    <t>Mầm non Bình Minh</t>
  </si>
  <si>
    <t>mnbinhminh.pgdhadong.edu.vn</t>
  </si>
  <si>
    <t>748.00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</si>
  <si>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</si>
  <si>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</si>
  <si>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</si>
  <si>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</si>
  <si>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</si>
  <si>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</si>
  <si>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</si>
  <si>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879.00 MB</t>
  </si>
  <si>
    <t>Mầm non Hoa Phượng Đỏ</t>
  </si>
  <si>
    <t>mnhoaphuongdo.pgdhadong.edu.vn</t>
  </si>
  <si>
    <t>37.00 MB</t>
  </si>
  <si>
    <t>Mầm non Đồng Dương</t>
  </si>
  <si>
    <t>mndongduong.edu.vn</t>
  </si>
  <si>
    <t>717.00 MB</t>
  </si>
  <si>
    <t>Mầm non Hà Trì</t>
  </si>
  <si>
    <t>mnhatri.pgdhadong.edu.vn</t>
  </si>
  <si>
    <t>1.33 GB</t>
  </si>
  <si>
    <t>Mầm non Mậu Lương</t>
  </si>
  <si>
    <t>mnmauluong.edu.vn</t>
  </si>
  <si>
    <t>2.49 GB</t>
  </si>
  <si>
    <t>Mầm non Yết Kiêu</t>
  </si>
  <si>
    <t>mnyetkieu.edu.vn</t>
  </si>
  <si>
    <t>2.48 GB</t>
  </si>
  <si>
    <t>Mầm non Yên Nghĩa</t>
  </si>
  <si>
    <t>mnyennghia.pgdhadong.edu.vn</t>
  </si>
  <si>
    <t>Mầm non Yên Hòa</t>
  </si>
  <si>
    <t>mnyenhoa.pgdhadong.edu.vn</t>
  </si>
  <si>
    <t>Mầm non Vạn Phúc</t>
  </si>
  <si>
    <t>mnvanphuc.edu.vn</t>
  </si>
  <si>
    <t>934.00 MB</t>
  </si>
  <si>
    <t>Mầm non Văn Khê</t>
  </si>
  <si>
    <t>mn-vankhe.edu.vn</t>
  </si>
  <si>
    <t>1.05 GB</t>
  </si>
  <si>
    <t>Mầm non Sơn Ca</t>
  </si>
  <si>
    <t>mnsonca.edu.vn</t>
  </si>
  <si>
    <t>1.66 GB</t>
  </si>
  <si>
    <t>Mầm non Quang Trung</t>
  </si>
  <si>
    <t>mnquangtrung.pgdhadong.edu.vn</t>
  </si>
  <si>
    <t>675.00 MB</t>
  </si>
  <si>
    <t>Mầm non Phú Lương</t>
  </si>
  <si>
    <t>mnphuluong-hadong.edu.vn</t>
  </si>
  <si>
    <t>964.00 MB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</si>
  <si>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</si>
  <si>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</si>
  <si>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</si>
  <si>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</si>
  <si>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</si>
  <si>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</si>
  <si>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</si>
  <si>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</si>
  <si>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486.00 MB</t>
  </si>
  <si>
    <t>Mầm non Kiến Hưng</t>
  </si>
  <si>
    <t>mnkienhung.edu.vn</t>
  </si>
  <si>
    <t>857.00 MB</t>
  </si>
  <si>
    <t>Mầm non Hoa Sen</t>
  </si>
  <si>
    <t>mnhoasen-hadong.edu.vn</t>
  </si>
  <si>
    <t>Trường Mầm non Hoa Mai</t>
  </si>
  <si>
    <t>mn-hoamai.edu.vn</t>
  </si>
  <si>
    <t>289.00 MB</t>
  </si>
  <si>
    <t>Mầm non Hà Cầu</t>
  </si>
  <si>
    <t>mnhacau.pgdhadong.edu.vn</t>
  </si>
  <si>
    <t>1.07 GB</t>
  </si>
  <si>
    <t>Mầm non Dương Nội</t>
  </si>
  <si>
    <t>mn-duongnoi.edu.vn</t>
  </si>
  <si>
    <t>830.00 MB</t>
  </si>
  <si>
    <t>Mầm non Đồng Mai</t>
  </si>
  <si>
    <t>mndongmai.edu.vn</t>
  </si>
  <si>
    <t>223.00 MB</t>
  </si>
  <si>
    <t>Mầm non Búp Sen Hồng</t>
  </si>
  <si>
    <t>mnbupsenhong.pgdhadong.edu.vn</t>
  </si>
  <si>
    <t>1.38 GB</t>
  </si>
  <si>
    <t>Mầm non Biên Giang</t>
  </si>
  <si>
    <t>mnbiengiang.edu.vn</t>
  </si>
  <si>
    <t>1.03 GB</t>
  </si>
  <si>
    <t>Mầm non 3-2</t>
  </si>
  <si>
    <t>mn32.pgdhadong.edu.vn</t>
  </si>
  <si>
    <t>578.00 MB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</si>
</sst>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2">
    <font>
      <sz val="10"/>
      <color rgb="FF000000"/>
      <name val="Arial"/>
      <charset val="134"/>
      <scheme val="minor"/>
    </font>
    <font>
      <sz val="10"/>
      <color theme="1"/>
      <name val="Calibri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5" borderId="1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</cellStyleXfs>
  <cellXfs count="2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9" fillId="0" borderId="3" xfId="0" applyFont="1" applyFill="1" applyBorder="1" applyAlignment="1" applyProtection="1"/>
    <xf numFmtId="0" fontId="5" fillId="0" borderId="4" xfId="0" applyFont="1" applyBorder="1"/>
    <xf numFmtId="0" fontId="6" fillId="0" borderId="0" xfId="0" applyFont="1"/>
    <xf numFmtId="0" fontId="10" fillId="0" borderId="0" xfId="0" applyFont="1"/>
    <xf numFmtId="0" fontId="6" fillId="0" borderId="4" xfId="0" applyFont="1" applyBorder="1" applyAlignment="1">
      <alignment horizontal="center"/>
    </xf>
    <xf numFmtId="0" fontId="8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6" xfId="0" applyFont="1" applyFill="1" applyBorder="1" applyAlignment="1" applyProtection="1"/>
    <xf numFmtId="0" fontId="5" fillId="0" borderId="7" xfId="0" applyFont="1" applyBorder="1"/>
    <xf numFmtId="0" fontId="5" fillId="0" borderId="8" xfId="0" applyFont="1" applyBorder="1"/>
    <xf numFmtId="0" fontId="1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8.1296296296296" customWidth="1"/>
    <col min="5" max="5" width="21.75" customWidth="1"/>
    <col min="6" max="6" width="16.6296296296296" customWidth="1"/>
    <col min="7" max="8" width="17.8796296296296" customWidth="1"/>
    <col min="9" max="9" width="12.1296296296296" customWidth="1"/>
    <col min="10" max="10" width="10.6296296296296" customWidth="1"/>
    <col min="11" max="11" width="11.75" customWidth="1"/>
    <col min="12" max="26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6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 spans="1:26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13" t="s">
        <v>11</v>
      </c>
      <c r="J9" s="14"/>
      <c r="K9" s="15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 spans="1:26">
      <c r="A10" s="8"/>
      <c r="B10" s="8"/>
      <c r="C10" s="8"/>
      <c r="D10" s="8"/>
      <c r="E10" s="8"/>
      <c r="F10" s="8"/>
      <c r="G10" s="8"/>
      <c r="H10" s="8"/>
      <c r="I10" s="16" t="s">
        <v>13</v>
      </c>
      <c r="J10" s="16" t="s">
        <v>14</v>
      </c>
      <c r="K10" s="8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 spans="1:11">
      <c r="A11" s="9" t="s">
        <v>15</v>
      </c>
      <c r="B11" s="9" t="s">
        <v>16</v>
      </c>
      <c r="C11" s="9"/>
      <c r="D11" s="9"/>
      <c r="E11" s="9"/>
      <c r="F11" s="9"/>
      <c r="G11" s="9"/>
      <c r="H11" s="10">
        <f t="shared" ref="H11:H41" si="0">C11*3+D11*0.2+E11*2+F11*1+G11*1</f>
        <v>0</v>
      </c>
      <c r="I11" s="17">
        <v>2220</v>
      </c>
      <c r="J11" s="17">
        <v>2907</v>
      </c>
      <c r="K11" s="17" t="s">
        <v>17</v>
      </c>
    </row>
    <row r="12" ht="15.75" customHeight="1" spans="1:11">
      <c r="A12" s="9" t="s">
        <v>18</v>
      </c>
      <c r="B12" s="9" t="s">
        <v>19</v>
      </c>
      <c r="C12" s="9">
        <v>1</v>
      </c>
      <c r="D12" s="9"/>
      <c r="E12" s="9">
        <v>1</v>
      </c>
      <c r="F12" s="9"/>
      <c r="G12" s="9"/>
      <c r="H12" s="10">
        <f t="shared" si="0"/>
        <v>5</v>
      </c>
      <c r="I12" s="17">
        <v>8442</v>
      </c>
      <c r="J12" s="17">
        <v>9771</v>
      </c>
      <c r="K12" s="17" t="s">
        <v>20</v>
      </c>
    </row>
    <row r="13" ht="15.75" customHeight="1" spans="1:11">
      <c r="A13" s="9" t="s">
        <v>21</v>
      </c>
      <c r="B13" s="9" t="s">
        <v>22</v>
      </c>
      <c r="C13" s="9">
        <v>5</v>
      </c>
      <c r="D13" s="9">
        <v>251</v>
      </c>
      <c r="E13" s="9"/>
      <c r="F13" s="9"/>
      <c r="G13" s="9"/>
      <c r="H13" s="10">
        <f t="shared" si="0"/>
        <v>65.2</v>
      </c>
      <c r="I13" s="17">
        <v>59796</v>
      </c>
      <c r="J13" s="17">
        <v>126106</v>
      </c>
      <c r="K13" s="17" t="s">
        <v>23</v>
      </c>
    </row>
    <row r="14" ht="15.75" customHeight="1" spans="1:11">
      <c r="A14" s="9" t="s">
        <v>24</v>
      </c>
      <c r="B14" s="9" t="s">
        <v>25</v>
      </c>
      <c r="C14" s="9">
        <v>8</v>
      </c>
      <c r="D14" s="9"/>
      <c r="E14" s="9"/>
      <c r="F14" s="9">
        <v>3</v>
      </c>
      <c r="G14" s="9"/>
      <c r="H14" s="10">
        <f t="shared" si="0"/>
        <v>27</v>
      </c>
      <c r="I14" s="17">
        <v>12021</v>
      </c>
      <c r="J14" s="17">
        <v>13200</v>
      </c>
      <c r="K14" s="17" t="s">
        <v>26</v>
      </c>
    </row>
    <row r="15" ht="15.75" customHeight="1" spans="1:11">
      <c r="A15" s="9" t="s">
        <v>27</v>
      </c>
      <c r="B15" s="9" t="s">
        <v>28</v>
      </c>
      <c r="C15" s="9"/>
      <c r="D15" s="9"/>
      <c r="E15" s="9"/>
      <c r="F15" s="9"/>
      <c r="G15" s="9"/>
      <c r="H15" s="10">
        <f t="shared" si="0"/>
        <v>0</v>
      </c>
      <c r="I15" s="17">
        <v>3277</v>
      </c>
      <c r="J15" s="17">
        <v>3922</v>
      </c>
      <c r="K15" s="17" t="s">
        <v>29</v>
      </c>
    </row>
    <row r="16" ht="15.75" customHeight="1" spans="1:11">
      <c r="A16" s="9" t="s">
        <v>30</v>
      </c>
      <c r="B16" s="9" t="s">
        <v>31</v>
      </c>
      <c r="C16" s="9">
        <v>5</v>
      </c>
      <c r="D16" s="9"/>
      <c r="E16" s="9"/>
      <c r="F16" s="9">
        <v>4</v>
      </c>
      <c r="G16" s="9"/>
      <c r="H16" s="10">
        <f t="shared" si="0"/>
        <v>19</v>
      </c>
      <c r="I16" s="17">
        <v>8113</v>
      </c>
      <c r="J16" s="17">
        <v>7445</v>
      </c>
      <c r="K16" s="17" t="s">
        <v>32</v>
      </c>
    </row>
    <row r="17" ht="15.75" customHeight="1" spans="1:11">
      <c r="A17" s="9" t="s">
        <v>33</v>
      </c>
      <c r="B17" s="9" t="s">
        <v>34</v>
      </c>
      <c r="C17" s="9"/>
      <c r="D17" s="9"/>
      <c r="E17" s="9"/>
      <c r="F17" s="9"/>
      <c r="G17" s="9"/>
      <c r="H17" s="10">
        <f t="shared" si="0"/>
        <v>0</v>
      </c>
      <c r="I17" s="17">
        <v>2120</v>
      </c>
      <c r="J17" s="17">
        <v>2955</v>
      </c>
      <c r="K17" s="17" t="s">
        <v>35</v>
      </c>
    </row>
    <row r="18" ht="15.75" customHeight="1" spans="1:11">
      <c r="A18" s="9" t="s">
        <v>36</v>
      </c>
      <c r="B18" s="9" t="s">
        <v>37</v>
      </c>
      <c r="C18" s="9">
        <v>24</v>
      </c>
      <c r="D18" s="9">
        <v>316</v>
      </c>
      <c r="E18" s="9">
        <v>9</v>
      </c>
      <c r="F18" s="9"/>
      <c r="G18" s="9"/>
      <c r="H18" s="10">
        <f t="shared" si="0"/>
        <v>153.2</v>
      </c>
      <c r="I18" s="17">
        <v>16323</v>
      </c>
      <c r="J18" s="17">
        <v>17058</v>
      </c>
      <c r="K18" s="17" t="s">
        <v>38</v>
      </c>
    </row>
    <row r="19" ht="15.75" customHeight="1" spans="1:11">
      <c r="A19" s="9" t="s">
        <v>39</v>
      </c>
      <c r="B19" s="9" t="s">
        <v>40</v>
      </c>
      <c r="C19" s="9"/>
      <c r="D19" s="9"/>
      <c r="E19" s="9"/>
      <c r="F19" s="9"/>
      <c r="G19" s="9"/>
      <c r="H19" s="10">
        <f t="shared" si="0"/>
        <v>0</v>
      </c>
      <c r="I19" s="17">
        <v>10111</v>
      </c>
      <c r="J19" s="17">
        <v>9675</v>
      </c>
      <c r="K19" s="17" t="s">
        <v>41</v>
      </c>
    </row>
    <row r="20" ht="15.75" customHeight="1" spans="1:11">
      <c r="A20" s="9" t="s">
        <v>42</v>
      </c>
      <c r="B20" s="9" t="s">
        <v>43</v>
      </c>
      <c r="C20" s="9"/>
      <c r="D20" s="9">
        <v>60</v>
      </c>
      <c r="E20" s="9">
        <v>4</v>
      </c>
      <c r="F20" s="9"/>
      <c r="G20" s="9"/>
      <c r="H20" s="10">
        <f t="shared" si="0"/>
        <v>20</v>
      </c>
      <c r="I20" s="17">
        <v>9595</v>
      </c>
      <c r="J20" s="17">
        <v>9019</v>
      </c>
      <c r="K20" s="17" t="s">
        <v>44</v>
      </c>
    </row>
    <row r="21" ht="15.75" customHeight="1" spans="1:11">
      <c r="A21" s="9" t="s">
        <v>45</v>
      </c>
      <c r="B21" s="9" t="s">
        <v>46</v>
      </c>
      <c r="C21" s="9">
        <v>13</v>
      </c>
      <c r="D21" s="9">
        <v>56</v>
      </c>
      <c r="E21" s="9"/>
      <c r="F21" s="9">
        <v>2</v>
      </c>
      <c r="G21" s="9"/>
      <c r="H21" s="10">
        <f t="shared" si="0"/>
        <v>52.2</v>
      </c>
      <c r="I21" s="17">
        <v>30047</v>
      </c>
      <c r="J21" s="17">
        <v>27030</v>
      </c>
      <c r="K21" s="17" t="s">
        <v>47</v>
      </c>
    </row>
    <row r="22" ht="15.75" customHeight="1" spans="1:11">
      <c r="A22" s="9" t="s">
        <v>48</v>
      </c>
      <c r="B22" s="9" t="s">
        <v>49</v>
      </c>
      <c r="C22" s="9">
        <v>1</v>
      </c>
      <c r="D22" s="9">
        <v>15</v>
      </c>
      <c r="E22" s="9"/>
      <c r="F22" s="9"/>
      <c r="G22" s="9"/>
      <c r="H22" s="10">
        <f t="shared" si="0"/>
        <v>6</v>
      </c>
      <c r="I22" s="17">
        <v>8668</v>
      </c>
      <c r="J22" s="17">
        <v>10015</v>
      </c>
      <c r="K22" s="17" t="s">
        <v>50</v>
      </c>
    </row>
    <row r="23" ht="15.75" customHeight="1" spans="1:11">
      <c r="A23" s="9" t="s">
        <v>51</v>
      </c>
      <c r="B23" s="9" t="s">
        <v>52</v>
      </c>
      <c r="C23" s="9">
        <v>8</v>
      </c>
      <c r="D23" s="9">
        <v>277</v>
      </c>
      <c r="E23" s="9">
        <v>7</v>
      </c>
      <c r="F23" s="9">
        <v>7</v>
      </c>
      <c r="G23" s="9"/>
      <c r="H23" s="10">
        <f t="shared" si="0"/>
        <v>100.4</v>
      </c>
      <c r="I23" s="17">
        <v>16985</v>
      </c>
      <c r="J23" s="17">
        <v>19195</v>
      </c>
      <c r="K23" s="17" t="s">
        <v>53</v>
      </c>
    </row>
    <row r="24" ht="15.75" customHeight="1" spans="1:11">
      <c r="A24" s="9" t="s">
        <v>54</v>
      </c>
      <c r="B24" s="9" t="s">
        <v>55</v>
      </c>
      <c r="C24" s="9"/>
      <c r="D24" s="9"/>
      <c r="E24" s="9"/>
      <c r="F24" s="9"/>
      <c r="G24" s="9"/>
      <c r="H24" s="10">
        <f t="shared" si="0"/>
        <v>0</v>
      </c>
      <c r="I24" s="17">
        <v>4223</v>
      </c>
      <c r="J24" s="17">
        <v>5070</v>
      </c>
      <c r="K24" s="17" t="s">
        <v>56</v>
      </c>
    </row>
    <row r="25" ht="15.75" customHeight="1" spans="1:11">
      <c r="A25" s="9" t="s">
        <v>57</v>
      </c>
      <c r="B25" s="9" t="s">
        <v>58</v>
      </c>
      <c r="C25" s="9">
        <v>7</v>
      </c>
      <c r="D25" s="9"/>
      <c r="E25" s="9"/>
      <c r="F25" s="9"/>
      <c r="G25" s="9"/>
      <c r="H25" s="10">
        <f t="shared" si="0"/>
        <v>21</v>
      </c>
      <c r="I25" s="17">
        <v>5911</v>
      </c>
      <c r="J25" s="17">
        <v>6606</v>
      </c>
      <c r="K25" s="17" t="s">
        <v>59</v>
      </c>
    </row>
    <row r="26" ht="15.75" customHeight="1" spans="1:11">
      <c r="A26" s="9" t="s">
        <v>60</v>
      </c>
      <c r="B26" s="9" t="s">
        <v>61</v>
      </c>
      <c r="C26" s="9">
        <v>7</v>
      </c>
      <c r="D26" s="9"/>
      <c r="E26" s="9"/>
      <c r="F26" s="9"/>
      <c r="G26" s="9"/>
      <c r="H26" s="10">
        <f t="shared" si="0"/>
        <v>21</v>
      </c>
      <c r="I26" s="17">
        <v>27908</v>
      </c>
      <c r="J26" s="17">
        <v>29080</v>
      </c>
      <c r="K26" s="17" t="s">
        <v>62</v>
      </c>
    </row>
    <row r="27" ht="15.75" customHeight="1" spans="1:11">
      <c r="A27" s="9" t="s">
        <v>63</v>
      </c>
      <c r="B27" s="9" t="s">
        <v>64</v>
      </c>
      <c r="C27" s="9">
        <v>5</v>
      </c>
      <c r="D27" s="9"/>
      <c r="E27" s="9"/>
      <c r="F27" s="9"/>
      <c r="G27" s="9"/>
      <c r="H27" s="10">
        <f t="shared" si="0"/>
        <v>15</v>
      </c>
      <c r="I27" s="17">
        <v>340060</v>
      </c>
      <c r="J27" s="17">
        <v>495065</v>
      </c>
      <c r="K27" s="17" t="s">
        <v>65</v>
      </c>
    </row>
    <row r="28" ht="15.75" customHeight="1" spans="1:11">
      <c r="A28" s="9" t="s">
        <v>66</v>
      </c>
      <c r="B28" s="9" t="s">
        <v>67</v>
      </c>
      <c r="C28" s="9">
        <v>1</v>
      </c>
      <c r="D28" s="9"/>
      <c r="E28" s="9"/>
      <c r="F28" s="9"/>
      <c r="G28" s="9"/>
      <c r="H28" s="10">
        <f t="shared" si="0"/>
        <v>3</v>
      </c>
      <c r="I28" s="17">
        <v>7820</v>
      </c>
      <c r="J28" s="17">
        <v>11416</v>
      </c>
      <c r="K28" s="17" t="s">
        <v>68</v>
      </c>
    </row>
    <row r="29" ht="15.75" customHeight="1" spans="1:11">
      <c r="A29" s="9" t="s">
        <v>69</v>
      </c>
      <c r="B29" s="9" t="s">
        <v>70</v>
      </c>
      <c r="C29" s="9"/>
      <c r="D29" s="9"/>
      <c r="E29" s="9"/>
      <c r="F29" s="9"/>
      <c r="G29" s="9"/>
      <c r="H29" s="10">
        <f t="shared" si="0"/>
        <v>0</v>
      </c>
      <c r="I29" s="17">
        <v>26769</v>
      </c>
      <c r="J29" s="17">
        <v>24902</v>
      </c>
      <c r="K29" s="17" t="s">
        <v>71</v>
      </c>
    </row>
    <row r="30" ht="15.75" customHeight="1" spans="1:11">
      <c r="A30" s="9" t="s">
        <v>72</v>
      </c>
      <c r="B30" s="9" t="s">
        <v>73</v>
      </c>
      <c r="C30" s="9">
        <v>4</v>
      </c>
      <c r="D30" s="9"/>
      <c r="E30" s="9"/>
      <c r="F30" s="9"/>
      <c r="G30" s="9"/>
      <c r="H30" s="10">
        <f t="shared" si="0"/>
        <v>12</v>
      </c>
      <c r="I30" s="17">
        <v>16770</v>
      </c>
      <c r="J30" s="17">
        <v>17132</v>
      </c>
      <c r="K30" s="17" t="s">
        <v>74</v>
      </c>
    </row>
    <row r="31" ht="15.75" customHeight="1" spans="1:11">
      <c r="A31" s="9" t="s">
        <v>75</v>
      </c>
      <c r="B31" s="9" t="s">
        <v>76</v>
      </c>
      <c r="C31" s="9">
        <v>2</v>
      </c>
      <c r="D31" s="9"/>
      <c r="E31" s="9"/>
      <c r="F31" s="9"/>
      <c r="G31" s="9"/>
      <c r="H31" s="10">
        <f t="shared" si="0"/>
        <v>6</v>
      </c>
      <c r="I31" s="17">
        <v>31835</v>
      </c>
      <c r="J31" s="17">
        <v>33832</v>
      </c>
      <c r="K31" s="17" t="s">
        <v>77</v>
      </c>
    </row>
    <row r="32" ht="15.75" customHeight="1" spans="1:11">
      <c r="A32" s="9" t="s">
        <v>78</v>
      </c>
      <c r="B32" s="9" t="s">
        <v>79</v>
      </c>
      <c r="C32" s="9">
        <v>1</v>
      </c>
      <c r="D32" s="9"/>
      <c r="E32" s="9"/>
      <c r="F32" s="9"/>
      <c r="G32" s="9"/>
      <c r="H32" s="10">
        <f t="shared" si="0"/>
        <v>3</v>
      </c>
      <c r="I32" s="17">
        <v>58114</v>
      </c>
      <c r="J32" s="17">
        <v>60472</v>
      </c>
      <c r="K32" s="17" t="s">
        <v>80</v>
      </c>
    </row>
    <row r="33" ht="15.75" customHeight="1" spans="1:11">
      <c r="A33" s="9" t="s">
        <v>81</v>
      </c>
      <c r="B33" s="9" t="s">
        <v>82</v>
      </c>
      <c r="C33" s="9"/>
      <c r="D33" s="9"/>
      <c r="E33" s="9"/>
      <c r="F33" s="9"/>
      <c r="G33" s="9"/>
      <c r="H33" s="10">
        <f t="shared" si="0"/>
        <v>0</v>
      </c>
      <c r="I33" s="17">
        <v>7800</v>
      </c>
      <c r="J33" s="17">
        <v>10053</v>
      </c>
      <c r="K33" s="17" t="s">
        <v>83</v>
      </c>
    </row>
    <row r="34" ht="15.75" customHeight="1" spans="1:11">
      <c r="A34" s="9" t="s">
        <v>84</v>
      </c>
      <c r="B34" s="9" t="s">
        <v>85</v>
      </c>
      <c r="C34" s="9">
        <v>2</v>
      </c>
      <c r="D34" s="9"/>
      <c r="E34" s="9"/>
      <c r="F34" s="9"/>
      <c r="G34" s="9"/>
      <c r="H34" s="10">
        <f t="shared" si="0"/>
        <v>6</v>
      </c>
      <c r="I34" s="17">
        <v>16734</v>
      </c>
      <c r="J34" s="17">
        <v>12229</v>
      </c>
      <c r="K34" s="17" t="s">
        <v>86</v>
      </c>
    </row>
    <row r="35" ht="12.75" customHeight="1" spans="1:11">
      <c r="A35" s="9" t="s">
        <v>87</v>
      </c>
      <c r="B35" s="9" t="s">
        <v>88</v>
      </c>
      <c r="C35" s="9"/>
      <c r="D35" s="9"/>
      <c r="E35" s="9"/>
      <c r="F35" s="9"/>
      <c r="G35" s="9"/>
      <c r="H35" s="10">
        <f t="shared" si="0"/>
        <v>0</v>
      </c>
      <c r="I35" s="17">
        <v>1913</v>
      </c>
      <c r="J35" s="17">
        <v>1840</v>
      </c>
      <c r="K35" s="17" t="s">
        <v>71</v>
      </c>
    </row>
    <row r="36" ht="12.75" customHeight="1" spans="1:11">
      <c r="A36" s="9" t="s">
        <v>89</v>
      </c>
      <c r="B36" s="9" t="s">
        <v>90</v>
      </c>
      <c r="C36" s="9"/>
      <c r="D36" s="9"/>
      <c r="E36" s="9"/>
      <c r="F36" s="9"/>
      <c r="G36" s="9"/>
      <c r="H36" s="10">
        <f t="shared" si="0"/>
        <v>0</v>
      </c>
      <c r="I36" s="17">
        <v>28356</v>
      </c>
      <c r="J36" s="17">
        <v>26868</v>
      </c>
      <c r="K36" s="17" t="s">
        <v>91</v>
      </c>
    </row>
    <row r="37" ht="12.75" customHeight="1" spans="1:11">
      <c r="A37" s="9" t="s">
        <v>92</v>
      </c>
      <c r="B37" s="9" t="s">
        <v>93</v>
      </c>
      <c r="C37" s="9">
        <v>1</v>
      </c>
      <c r="D37" s="9">
        <v>9</v>
      </c>
      <c r="E37" s="9"/>
      <c r="F37" s="9"/>
      <c r="G37" s="9"/>
      <c r="H37" s="10">
        <f t="shared" si="0"/>
        <v>4.8</v>
      </c>
      <c r="I37" s="17">
        <v>4739</v>
      </c>
      <c r="J37" s="17">
        <v>8008</v>
      </c>
      <c r="K37" s="17" t="s">
        <v>94</v>
      </c>
    </row>
    <row r="38" ht="12.75" customHeight="1" spans="1:11">
      <c r="A38" s="9" t="s">
        <v>95</v>
      </c>
      <c r="B38" s="9" t="s">
        <v>96</v>
      </c>
      <c r="C38" s="9">
        <v>2</v>
      </c>
      <c r="D38" s="9">
        <v>35</v>
      </c>
      <c r="E38" s="9">
        <v>1</v>
      </c>
      <c r="F38" s="9"/>
      <c r="G38" s="9"/>
      <c r="H38" s="10">
        <f t="shared" si="0"/>
        <v>15</v>
      </c>
      <c r="I38" s="17">
        <v>12473</v>
      </c>
      <c r="J38" s="17">
        <v>9421</v>
      </c>
      <c r="K38" s="17" t="s">
        <v>97</v>
      </c>
    </row>
    <row r="39" ht="12.75" customHeight="1" spans="1:11">
      <c r="A39" s="9" t="s">
        <v>98</v>
      </c>
      <c r="B39" s="9" t="s">
        <v>99</v>
      </c>
      <c r="C39" s="9">
        <v>5</v>
      </c>
      <c r="D39" s="9"/>
      <c r="E39" s="9"/>
      <c r="F39" s="9"/>
      <c r="G39" s="9"/>
      <c r="H39" s="10">
        <f t="shared" si="0"/>
        <v>15</v>
      </c>
      <c r="I39" s="17">
        <v>14242</v>
      </c>
      <c r="J39" s="17">
        <v>7532</v>
      </c>
      <c r="K39" s="17" t="s">
        <v>100</v>
      </c>
    </row>
    <row r="40" ht="12.75" customHeight="1" spans="1:11">
      <c r="A40" s="9" t="s">
        <v>101</v>
      </c>
      <c r="B40" s="9" t="s">
        <v>102</v>
      </c>
      <c r="C40" s="9"/>
      <c r="D40" s="9"/>
      <c r="E40" s="9"/>
      <c r="F40" s="9"/>
      <c r="G40" s="9"/>
      <c r="H40" s="10">
        <f t="shared" si="0"/>
        <v>0</v>
      </c>
      <c r="I40" s="17">
        <v>12439</v>
      </c>
      <c r="J40" s="17">
        <v>9629</v>
      </c>
      <c r="K40" s="17" t="s">
        <v>103</v>
      </c>
    </row>
    <row r="41" ht="12.75" customHeight="1" spans="1:11">
      <c r="A41" s="9" t="s">
        <v>104</v>
      </c>
      <c r="B41" s="9" t="s">
        <v>105</v>
      </c>
      <c r="C41" s="9"/>
      <c r="D41" s="9"/>
      <c r="E41" s="9"/>
      <c r="F41" s="9"/>
      <c r="G41" s="9"/>
      <c r="H41" s="10">
        <f t="shared" si="0"/>
        <v>0</v>
      </c>
      <c r="I41" s="17">
        <v>10070</v>
      </c>
      <c r="J41" s="17">
        <v>10120</v>
      </c>
      <c r="K41" s="17" t="s">
        <v>106</v>
      </c>
    </row>
    <row r="42" ht="12.75" customHeight="1"/>
    <row r="43" ht="12.75" customHeight="1" spans="1:11">
      <c r="A43" s="11" t="s">
        <v>107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ht="12.75" customHeight="1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ht="12.75" customHeight="1" spans="1:1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13" t="s">
        <v>11</v>
      </c>
      <c r="J45" s="14"/>
      <c r="K45" s="15" t="s">
        <v>12</v>
      </c>
    </row>
    <row r="46" ht="15.75" customHeight="1" spans="1:11">
      <c r="A46" s="8"/>
      <c r="B46" s="8"/>
      <c r="C46" s="8"/>
      <c r="D46" s="8"/>
      <c r="E46" s="8"/>
      <c r="F46" s="8"/>
      <c r="G46" s="8"/>
      <c r="H46" s="8"/>
      <c r="I46" s="16" t="s">
        <v>13</v>
      </c>
      <c r="J46" s="16" t="s">
        <v>14</v>
      </c>
      <c r="K46" s="8"/>
    </row>
    <row r="47" ht="15.75" customHeight="1" spans="1:11">
      <c r="A47" s="9" t="s">
        <v>108</v>
      </c>
      <c r="B47" s="9" t="s">
        <v>109</v>
      </c>
      <c r="C47" s="9">
        <v>4</v>
      </c>
      <c r="D47" s="9"/>
      <c r="E47" s="9"/>
      <c r="F47" s="9">
        <v>1</v>
      </c>
      <c r="G47" s="9"/>
      <c r="H47" s="10">
        <f t="shared" ref="H47:H66" si="1">C47*3+D47*0.2+E47*2+F47*1+G47*1</f>
        <v>13</v>
      </c>
      <c r="I47" s="17">
        <v>125505</v>
      </c>
      <c r="J47" s="17">
        <v>129329</v>
      </c>
      <c r="K47" s="17" t="s">
        <v>110</v>
      </c>
    </row>
    <row r="48" ht="15.75" customHeight="1" spans="1:11">
      <c r="A48" s="9" t="s">
        <v>111</v>
      </c>
      <c r="B48" s="9" t="s">
        <v>112</v>
      </c>
      <c r="C48" s="9">
        <v>2</v>
      </c>
      <c r="D48" s="9"/>
      <c r="E48" s="9"/>
      <c r="F48" s="9"/>
      <c r="G48" s="9"/>
      <c r="H48" s="10">
        <f t="shared" si="1"/>
        <v>6</v>
      </c>
      <c r="I48" s="17">
        <v>11626</v>
      </c>
      <c r="J48" s="17">
        <v>12789</v>
      </c>
      <c r="K48" s="17" t="s">
        <v>113</v>
      </c>
    </row>
    <row r="49" ht="15.75" customHeight="1" spans="1:11">
      <c r="A49" s="9" t="s">
        <v>114</v>
      </c>
      <c r="B49" s="9" t="s">
        <v>115</v>
      </c>
      <c r="C49" s="9">
        <v>3</v>
      </c>
      <c r="D49" s="9">
        <v>60</v>
      </c>
      <c r="E49" s="9"/>
      <c r="F49" s="9">
        <v>23</v>
      </c>
      <c r="G49" s="9"/>
      <c r="H49" s="10">
        <f t="shared" si="1"/>
        <v>44</v>
      </c>
      <c r="I49" s="17">
        <v>8165</v>
      </c>
      <c r="J49" s="17">
        <v>9755</v>
      </c>
      <c r="K49" s="17" t="s">
        <v>116</v>
      </c>
    </row>
    <row r="50" ht="15.75" customHeight="1" spans="1:11">
      <c r="A50" s="9" t="s">
        <v>117</v>
      </c>
      <c r="B50" s="9" t="s">
        <v>118</v>
      </c>
      <c r="C50" s="9">
        <v>28</v>
      </c>
      <c r="D50" s="9">
        <v>334</v>
      </c>
      <c r="E50" s="9"/>
      <c r="F50" s="9">
        <v>10</v>
      </c>
      <c r="G50" s="9">
        <v>30</v>
      </c>
      <c r="H50" s="10">
        <f t="shared" si="1"/>
        <v>190.8</v>
      </c>
      <c r="I50" s="17">
        <v>16920</v>
      </c>
      <c r="J50" s="17">
        <v>23821</v>
      </c>
      <c r="K50" s="17" t="s">
        <v>119</v>
      </c>
    </row>
    <row r="51" ht="15.75" customHeight="1" spans="1:11">
      <c r="A51" s="9" t="s">
        <v>120</v>
      </c>
      <c r="B51" s="9" t="s">
        <v>121</v>
      </c>
      <c r="C51" s="9">
        <v>12</v>
      </c>
      <c r="D51" s="9"/>
      <c r="E51" s="9"/>
      <c r="F51" s="9">
        <v>1</v>
      </c>
      <c r="G51" s="9"/>
      <c r="H51" s="10">
        <f t="shared" si="1"/>
        <v>37</v>
      </c>
      <c r="I51" s="17">
        <v>53741</v>
      </c>
      <c r="J51" s="17">
        <v>58317</v>
      </c>
      <c r="K51" s="17" t="s">
        <v>122</v>
      </c>
    </row>
    <row r="52" ht="15.75" customHeight="1" spans="1:11">
      <c r="A52" s="9" t="s">
        <v>123</v>
      </c>
      <c r="B52" s="9" t="s">
        <v>124</v>
      </c>
      <c r="C52" s="9">
        <v>11</v>
      </c>
      <c r="D52" s="9"/>
      <c r="E52" s="9">
        <v>1</v>
      </c>
      <c r="F52" s="9"/>
      <c r="G52" s="9"/>
      <c r="H52" s="10">
        <f t="shared" si="1"/>
        <v>35</v>
      </c>
      <c r="I52" s="17">
        <v>78865</v>
      </c>
      <c r="J52" s="17">
        <v>77936</v>
      </c>
      <c r="K52" s="17" t="s">
        <v>125</v>
      </c>
    </row>
    <row r="53" ht="15.75" customHeight="1" spans="1:11">
      <c r="A53" s="9" t="s">
        <v>126</v>
      </c>
      <c r="B53" s="9" t="s">
        <v>127</v>
      </c>
      <c r="C53" s="9">
        <v>4</v>
      </c>
      <c r="D53" s="9"/>
      <c r="E53" s="9"/>
      <c r="F53" s="9"/>
      <c r="G53" s="9"/>
      <c r="H53" s="10">
        <f t="shared" si="1"/>
        <v>12</v>
      </c>
      <c r="I53" s="17">
        <v>21931</v>
      </c>
      <c r="J53" s="17">
        <v>23111</v>
      </c>
      <c r="K53" s="17" t="s">
        <v>128</v>
      </c>
    </row>
    <row r="54" ht="15.75" customHeight="1" spans="1:11">
      <c r="A54" s="9" t="s">
        <v>129</v>
      </c>
      <c r="B54" s="9" t="s">
        <v>130</v>
      </c>
      <c r="C54" s="9">
        <v>2</v>
      </c>
      <c r="D54" s="9"/>
      <c r="E54" s="9"/>
      <c r="F54" s="9">
        <v>5</v>
      </c>
      <c r="G54" s="9">
        <v>2</v>
      </c>
      <c r="H54" s="10">
        <f t="shared" si="1"/>
        <v>13</v>
      </c>
      <c r="I54" s="17">
        <v>48221</v>
      </c>
      <c r="J54" s="17">
        <v>32989</v>
      </c>
      <c r="K54" s="17" t="s">
        <v>131</v>
      </c>
    </row>
    <row r="55" ht="15.75" customHeight="1" spans="1:11">
      <c r="A55" s="9" t="s">
        <v>132</v>
      </c>
      <c r="B55" s="9" t="s">
        <v>133</v>
      </c>
      <c r="C55" s="9">
        <v>6</v>
      </c>
      <c r="D55" s="9"/>
      <c r="E55" s="9"/>
      <c r="F55" s="9"/>
      <c r="G55" s="9"/>
      <c r="H55" s="10">
        <f t="shared" si="1"/>
        <v>18</v>
      </c>
      <c r="I55" s="17">
        <v>43133</v>
      </c>
      <c r="J55" s="17">
        <v>33231</v>
      </c>
      <c r="K55" s="17" t="s">
        <v>134</v>
      </c>
    </row>
    <row r="56" ht="15.75" customHeight="1" spans="1:11">
      <c r="A56" s="9" t="s">
        <v>135</v>
      </c>
      <c r="B56" s="9" t="s">
        <v>136</v>
      </c>
      <c r="C56" s="9">
        <v>2</v>
      </c>
      <c r="D56" s="9"/>
      <c r="E56" s="9"/>
      <c r="F56" s="9"/>
      <c r="G56" s="9"/>
      <c r="H56" s="10">
        <f t="shared" si="1"/>
        <v>6</v>
      </c>
      <c r="I56" s="17">
        <v>50554</v>
      </c>
      <c r="J56" s="17">
        <v>53851</v>
      </c>
      <c r="K56" s="17" t="s">
        <v>137</v>
      </c>
    </row>
    <row r="57" ht="15.75" customHeight="1" spans="1:11">
      <c r="A57" s="9" t="s">
        <v>138</v>
      </c>
      <c r="B57" s="9" t="s">
        <v>139</v>
      </c>
      <c r="C57" s="9">
        <v>2</v>
      </c>
      <c r="D57" s="9"/>
      <c r="E57" s="9"/>
      <c r="F57" s="9"/>
      <c r="G57" s="9"/>
      <c r="H57" s="10">
        <f t="shared" si="1"/>
        <v>6</v>
      </c>
      <c r="I57" s="17">
        <v>45726</v>
      </c>
      <c r="J57" s="17">
        <v>45943</v>
      </c>
      <c r="K57" s="17" t="s">
        <v>122</v>
      </c>
    </row>
    <row r="58" ht="15.75" customHeight="1" spans="1:11">
      <c r="A58" s="9" t="s">
        <v>140</v>
      </c>
      <c r="B58" s="9" t="s">
        <v>141</v>
      </c>
      <c r="C58" s="9">
        <v>12</v>
      </c>
      <c r="D58" s="9"/>
      <c r="E58" s="9"/>
      <c r="F58" s="9">
        <v>4</v>
      </c>
      <c r="G58" s="9"/>
      <c r="H58" s="10">
        <f t="shared" si="1"/>
        <v>40</v>
      </c>
      <c r="I58" s="17">
        <v>180590</v>
      </c>
      <c r="J58" s="17">
        <v>148746</v>
      </c>
      <c r="K58" s="17" t="s">
        <v>142</v>
      </c>
    </row>
    <row r="59" ht="15.75" customHeight="1" spans="1:11">
      <c r="A59" s="9" t="s">
        <v>143</v>
      </c>
      <c r="B59" s="9" t="s">
        <v>144</v>
      </c>
      <c r="C59" s="9">
        <v>9</v>
      </c>
      <c r="D59" s="9">
        <v>38</v>
      </c>
      <c r="E59" s="9">
        <v>1</v>
      </c>
      <c r="F59" s="9">
        <v>2</v>
      </c>
      <c r="G59" s="9"/>
      <c r="H59" s="10">
        <f t="shared" si="1"/>
        <v>38.6</v>
      </c>
      <c r="I59" s="17">
        <v>70520</v>
      </c>
      <c r="J59" s="17">
        <v>64294</v>
      </c>
      <c r="K59" s="17" t="s">
        <v>145</v>
      </c>
    </row>
    <row r="60" ht="15.75" customHeight="1" spans="1:11">
      <c r="A60" s="9" t="s">
        <v>146</v>
      </c>
      <c r="B60" s="9" t="s">
        <v>147</v>
      </c>
      <c r="C60" s="9">
        <v>3</v>
      </c>
      <c r="D60" s="9"/>
      <c r="E60" s="9"/>
      <c r="F60" s="9"/>
      <c r="G60" s="9"/>
      <c r="H60" s="10">
        <f t="shared" si="1"/>
        <v>9</v>
      </c>
      <c r="I60" s="17">
        <v>98965</v>
      </c>
      <c r="J60" s="17">
        <v>108574</v>
      </c>
      <c r="K60" s="17" t="s">
        <v>119</v>
      </c>
    </row>
    <row r="61" ht="15.75" customHeight="1" spans="1:11">
      <c r="A61" s="9" t="s">
        <v>148</v>
      </c>
      <c r="B61" s="9" t="s">
        <v>149</v>
      </c>
      <c r="C61" s="9">
        <v>2</v>
      </c>
      <c r="D61" s="9"/>
      <c r="E61" s="9"/>
      <c r="F61" s="9">
        <v>1</v>
      </c>
      <c r="G61" s="9">
        <v>1</v>
      </c>
      <c r="H61" s="10">
        <f t="shared" si="1"/>
        <v>8</v>
      </c>
      <c r="I61" s="17">
        <v>48071</v>
      </c>
      <c r="J61" s="17">
        <v>60460</v>
      </c>
      <c r="K61" s="17" t="s">
        <v>113</v>
      </c>
    </row>
    <row r="62" ht="15.75" customHeight="1" spans="1:11">
      <c r="A62" s="9" t="s">
        <v>150</v>
      </c>
      <c r="B62" s="9" t="s">
        <v>151</v>
      </c>
      <c r="C62" s="9">
        <v>16</v>
      </c>
      <c r="D62" s="9"/>
      <c r="E62" s="9"/>
      <c r="F62" s="9"/>
      <c r="G62" s="9"/>
      <c r="H62" s="10">
        <f t="shared" si="1"/>
        <v>48</v>
      </c>
      <c r="I62" s="17">
        <v>143035</v>
      </c>
      <c r="J62" s="17">
        <v>144901</v>
      </c>
      <c r="K62" s="17" t="s">
        <v>152</v>
      </c>
    </row>
    <row r="63" ht="12.75" customHeight="1" spans="1:11">
      <c r="A63" s="9" t="s">
        <v>153</v>
      </c>
      <c r="B63" s="9" t="s">
        <v>154</v>
      </c>
      <c r="C63" s="9">
        <v>16</v>
      </c>
      <c r="D63" s="9"/>
      <c r="E63" s="9"/>
      <c r="F63" s="9">
        <v>7</v>
      </c>
      <c r="G63" s="9"/>
      <c r="H63" s="10">
        <f t="shared" si="1"/>
        <v>55</v>
      </c>
      <c r="I63" s="17">
        <v>105777</v>
      </c>
      <c r="J63" s="17">
        <v>105117</v>
      </c>
      <c r="K63" s="17" t="s">
        <v>155</v>
      </c>
    </row>
    <row r="64" ht="12.75" customHeight="1" spans="1:11">
      <c r="A64" s="9" t="s">
        <v>156</v>
      </c>
      <c r="B64" s="9" t="s">
        <v>157</v>
      </c>
      <c r="C64" s="9">
        <v>17</v>
      </c>
      <c r="D64" s="9"/>
      <c r="E64" s="9"/>
      <c r="F64" s="9"/>
      <c r="G64" s="9"/>
      <c r="H64" s="10">
        <f t="shared" si="1"/>
        <v>51</v>
      </c>
      <c r="I64" s="17">
        <v>128039</v>
      </c>
      <c r="J64" s="17">
        <v>96038</v>
      </c>
      <c r="K64" s="17" t="s">
        <v>158</v>
      </c>
    </row>
    <row r="65" ht="12.75" customHeight="1" spans="1:11">
      <c r="A65" s="9" t="s">
        <v>159</v>
      </c>
      <c r="B65" s="9" t="s">
        <v>160</v>
      </c>
      <c r="C65" s="9">
        <v>4</v>
      </c>
      <c r="D65" s="9"/>
      <c r="E65" s="9"/>
      <c r="F65" s="9"/>
      <c r="G65" s="9"/>
      <c r="H65" s="10">
        <f t="shared" si="1"/>
        <v>12</v>
      </c>
      <c r="I65" s="17">
        <v>54555</v>
      </c>
      <c r="J65" s="17">
        <v>57099</v>
      </c>
      <c r="K65" s="17" t="s">
        <v>161</v>
      </c>
    </row>
    <row r="66" ht="12.75" customHeight="1" spans="1:11">
      <c r="A66" s="9" t="s">
        <v>162</v>
      </c>
      <c r="B66" s="9" t="s">
        <v>163</v>
      </c>
      <c r="C66" s="9">
        <v>4</v>
      </c>
      <c r="D66" s="9"/>
      <c r="E66" s="9"/>
      <c r="F66" s="9">
        <v>3</v>
      </c>
      <c r="G66" s="9"/>
      <c r="H66" s="10">
        <f t="shared" si="1"/>
        <v>15</v>
      </c>
      <c r="I66" s="17">
        <v>91555</v>
      </c>
      <c r="J66" s="17">
        <v>76124</v>
      </c>
      <c r="K66" s="17" t="s">
        <v>164</v>
      </c>
    </row>
    <row r="67" ht="12.75" customHeight="1" spans="2:11">
      <c r="B67" s="12"/>
      <c r="C67" s="12"/>
      <c r="D67" s="12"/>
      <c r="E67" s="12"/>
      <c r="F67" s="12"/>
      <c r="G67" s="12"/>
      <c r="H67" s="18"/>
      <c r="I67" s="12"/>
      <c r="J67" s="12"/>
      <c r="K67" s="12"/>
    </row>
    <row r="68" ht="12.75" customHeight="1" spans="1:11">
      <c r="A68" s="4" t="s">
        <v>165</v>
      </c>
      <c r="B68" s="12"/>
      <c r="C68" s="12"/>
      <c r="D68" s="12"/>
      <c r="E68" s="12"/>
      <c r="F68" s="12"/>
      <c r="G68" s="12"/>
      <c r="H68" s="18"/>
      <c r="I68" s="12"/>
      <c r="J68" s="12"/>
      <c r="K68" s="12"/>
    </row>
    <row r="69" ht="12.75" customHeight="1" spans="1:11">
      <c r="A69" s="12"/>
      <c r="B69" s="12"/>
      <c r="C69" s="12"/>
      <c r="D69" s="12"/>
      <c r="E69" s="12"/>
      <c r="F69" s="12"/>
      <c r="G69" s="12"/>
      <c r="H69" s="19"/>
      <c r="I69" s="12"/>
      <c r="J69" s="12"/>
      <c r="K69" s="12"/>
    </row>
    <row r="70" ht="12.75" customHeight="1" spans="1:26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13" t="s">
        <v>11</v>
      </c>
      <c r="J70" s="14"/>
      <c r="K70" s="15" t="s">
        <v>12</v>
      </c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4.25" customHeight="1" spans="1:11">
      <c r="A71" s="8"/>
      <c r="B71" s="8"/>
      <c r="C71" s="8"/>
      <c r="D71" s="8"/>
      <c r="E71" s="8"/>
      <c r="F71" s="8"/>
      <c r="G71" s="8"/>
      <c r="H71" s="8"/>
      <c r="I71" s="16" t="s">
        <v>13</v>
      </c>
      <c r="J71" s="16" t="s">
        <v>14</v>
      </c>
      <c r="K71" s="8"/>
    </row>
    <row r="72" ht="15.75" customHeight="1" spans="1:11">
      <c r="A72" s="9" t="s">
        <v>166</v>
      </c>
      <c r="B72" s="9" t="s">
        <v>167</v>
      </c>
      <c r="C72" s="9"/>
      <c r="D72" s="9"/>
      <c r="E72" s="9"/>
      <c r="F72" s="9"/>
      <c r="G72" s="9"/>
      <c r="H72" s="10">
        <f t="shared" ref="H72:H118" si="2">C72*3+D72*0.2+E72*2+F72*1+G72*1</f>
        <v>0</v>
      </c>
      <c r="I72" s="17">
        <v>5146</v>
      </c>
      <c r="J72" s="17">
        <v>4345</v>
      </c>
      <c r="K72" s="17" t="s">
        <v>168</v>
      </c>
    </row>
    <row r="73" ht="15.75" customHeight="1" spans="1:11">
      <c r="A73" s="9" t="s">
        <v>169</v>
      </c>
      <c r="B73" s="9" t="s">
        <v>170</v>
      </c>
      <c r="C73" s="9"/>
      <c r="D73" s="9"/>
      <c r="E73" s="9"/>
      <c r="F73" s="9"/>
      <c r="G73" s="9"/>
      <c r="H73" s="10">
        <f t="shared" si="2"/>
        <v>0</v>
      </c>
      <c r="I73" s="17">
        <v>6591</v>
      </c>
      <c r="J73" s="17">
        <v>5517</v>
      </c>
      <c r="K73" s="17" t="s">
        <v>26</v>
      </c>
    </row>
    <row r="74" ht="15.75" customHeight="1" spans="1:11">
      <c r="A74" s="9" t="s">
        <v>171</v>
      </c>
      <c r="B74" s="9" t="s">
        <v>172</v>
      </c>
      <c r="C74" s="9">
        <v>2</v>
      </c>
      <c r="D74" s="9">
        <v>70</v>
      </c>
      <c r="E74" s="9"/>
      <c r="F74" s="9"/>
      <c r="G74" s="9"/>
      <c r="H74" s="10">
        <f t="shared" si="2"/>
        <v>20</v>
      </c>
      <c r="I74" s="17">
        <v>8925</v>
      </c>
      <c r="J74" s="17">
        <v>7978</v>
      </c>
      <c r="K74" s="17" t="s">
        <v>173</v>
      </c>
    </row>
    <row r="75" ht="15.75" customHeight="1" spans="1:11">
      <c r="A75" s="9" t="s">
        <v>174</v>
      </c>
      <c r="B75" s="9" t="s">
        <v>175</v>
      </c>
      <c r="C75" s="9"/>
      <c r="D75" s="9"/>
      <c r="E75" s="9"/>
      <c r="F75" s="9"/>
      <c r="G75" s="9">
        <v>1</v>
      </c>
      <c r="H75" s="10">
        <f t="shared" si="2"/>
        <v>1</v>
      </c>
      <c r="I75" s="17">
        <v>12153</v>
      </c>
      <c r="J75" s="17">
        <v>12336</v>
      </c>
      <c r="K75" s="17" t="s">
        <v>176</v>
      </c>
    </row>
    <row r="76" ht="15.75" customHeight="1" spans="1:11">
      <c r="A76" s="9" t="s">
        <v>177</v>
      </c>
      <c r="B76" s="9" t="s">
        <v>178</v>
      </c>
      <c r="C76" s="9"/>
      <c r="D76" s="9"/>
      <c r="E76" s="9"/>
      <c r="F76" s="9"/>
      <c r="G76" s="9"/>
      <c r="H76" s="10">
        <f t="shared" si="2"/>
        <v>0</v>
      </c>
      <c r="I76" s="17">
        <v>1030</v>
      </c>
      <c r="J76" s="17">
        <v>1953</v>
      </c>
      <c r="K76" s="17" t="s">
        <v>179</v>
      </c>
    </row>
    <row r="77" ht="15.75" customHeight="1" spans="1:11">
      <c r="A77" s="9" t="s">
        <v>180</v>
      </c>
      <c r="B77" s="9" t="s">
        <v>181</v>
      </c>
      <c r="C77" s="9"/>
      <c r="D77" s="9"/>
      <c r="E77" s="9"/>
      <c r="F77" s="9"/>
      <c r="G77" s="9"/>
      <c r="H77" s="10">
        <f t="shared" si="2"/>
        <v>0</v>
      </c>
      <c r="I77" s="17">
        <v>3363</v>
      </c>
      <c r="J77" s="17">
        <v>3057</v>
      </c>
      <c r="K77" s="17" t="s">
        <v>182</v>
      </c>
    </row>
    <row r="78" ht="15.75" customHeight="1" spans="1:11">
      <c r="A78" s="9" t="s">
        <v>183</v>
      </c>
      <c r="B78" s="9" t="s">
        <v>184</v>
      </c>
      <c r="C78" s="9">
        <v>4</v>
      </c>
      <c r="D78" s="9"/>
      <c r="E78" s="9"/>
      <c r="F78" s="9"/>
      <c r="G78" s="9"/>
      <c r="H78" s="10">
        <f t="shared" si="2"/>
        <v>12</v>
      </c>
      <c r="I78" s="17">
        <v>10948</v>
      </c>
      <c r="J78" s="17">
        <v>9477</v>
      </c>
      <c r="K78" s="17" t="s">
        <v>185</v>
      </c>
    </row>
    <row r="79" ht="15.75" customHeight="1" spans="1:11">
      <c r="A79" s="9" t="s">
        <v>186</v>
      </c>
      <c r="B79" s="9" t="s">
        <v>187</v>
      </c>
      <c r="C79" s="9"/>
      <c r="D79" s="9"/>
      <c r="E79" s="9"/>
      <c r="F79" s="9"/>
      <c r="G79" s="9"/>
      <c r="H79" s="10">
        <f t="shared" si="2"/>
        <v>0</v>
      </c>
      <c r="I79" s="17">
        <v>3407</v>
      </c>
      <c r="J79" s="17">
        <v>3500</v>
      </c>
      <c r="K79" s="17" t="s">
        <v>188</v>
      </c>
    </row>
    <row r="80" ht="15.75" customHeight="1" spans="1:11">
      <c r="A80" s="9" t="s">
        <v>189</v>
      </c>
      <c r="B80" s="9" t="s">
        <v>190</v>
      </c>
      <c r="C80" s="9">
        <v>1</v>
      </c>
      <c r="D80" s="9"/>
      <c r="E80" s="9"/>
      <c r="F80" s="9"/>
      <c r="G80" s="9"/>
      <c r="H80" s="10">
        <f t="shared" si="2"/>
        <v>3</v>
      </c>
      <c r="I80" s="17">
        <v>5366</v>
      </c>
      <c r="J80" s="17">
        <v>4505</v>
      </c>
      <c r="K80" s="17" t="s">
        <v>191</v>
      </c>
    </row>
    <row r="81" ht="15.75" customHeight="1" spans="1:11">
      <c r="A81" s="9" t="s">
        <v>192</v>
      </c>
      <c r="B81" s="9" t="s">
        <v>193</v>
      </c>
      <c r="C81" s="9">
        <v>2</v>
      </c>
      <c r="D81" s="9"/>
      <c r="E81" s="9"/>
      <c r="F81" s="9"/>
      <c r="G81" s="9"/>
      <c r="H81" s="10">
        <f t="shared" si="2"/>
        <v>6</v>
      </c>
      <c r="I81" s="17">
        <v>385226</v>
      </c>
      <c r="J81" s="17">
        <v>322881</v>
      </c>
      <c r="K81" s="17" t="s">
        <v>194</v>
      </c>
    </row>
    <row r="82" ht="15.75" customHeight="1" spans="1:11">
      <c r="A82" s="9" t="s">
        <v>195</v>
      </c>
      <c r="B82" s="9" t="s">
        <v>196</v>
      </c>
      <c r="C82" s="9">
        <v>1</v>
      </c>
      <c r="D82" s="9"/>
      <c r="E82" s="9"/>
      <c r="F82" s="9"/>
      <c r="G82" s="9"/>
      <c r="H82" s="10">
        <f t="shared" si="2"/>
        <v>3</v>
      </c>
      <c r="I82" s="17">
        <v>4453</v>
      </c>
      <c r="J82" s="17">
        <v>3963</v>
      </c>
      <c r="K82" s="17" t="s">
        <v>197</v>
      </c>
    </row>
    <row r="83" ht="15.75" customHeight="1" spans="1:11">
      <c r="A83" s="9" t="s">
        <v>198</v>
      </c>
      <c r="B83" s="9" t="s">
        <v>199</v>
      </c>
      <c r="C83" s="9">
        <v>5</v>
      </c>
      <c r="D83" s="9"/>
      <c r="E83" s="9"/>
      <c r="F83" s="9"/>
      <c r="G83" s="9"/>
      <c r="H83" s="10">
        <f t="shared" si="2"/>
        <v>15</v>
      </c>
      <c r="I83" s="17">
        <v>6273</v>
      </c>
      <c r="J83" s="17">
        <v>4827</v>
      </c>
      <c r="K83" s="17" t="s">
        <v>200</v>
      </c>
    </row>
    <row r="84" ht="15.75" customHeight="1" spans="1:11">
      <c r="A84" s="9" t="s">
        <v>201</v>
      </c>
      <c r="B84" s="9" t="s">
        <v>202</v>
      </c>
      <c r="C84" s="9">
        <v>3</v>
      </c>
      <c r="D84" s="9">
        <v>79</v>
      </c>
      <c r="E84" s="9">
        <v>1</v>
      </c>
      <c r="F84" s="9"/>
      <c r="G84" s="9"/>
      <c r="H84" s="10">
        <f t="shared" si="2"/>
        <v>26.8</v>
      </c>
      <c r="I84" s="17">
        <v>11444</v>
      </c>
      <c r="J84" s="17">
        <v>11077</v>
      </c>
      <c r="K84" s="17" t="s">
        <v>203</v>
      </c>
    </row>
    <row r="85" ht="15.75" customHeight="1" spans="1:11">
      <c r="A85" s="9" t="s">
        <v>204</v>
      </c>
      <c r="B85" s="9" t="s">
        <v>205</v>
      </c>
      <c r="C85" s="9">
        <v>3</v>
      </c>
      <c r="D85" s="9"/>
      <c r="E85" s="9"/>
      <c r="F85" s="9"/>
      <c r="G85" s="9"/>
      <c r="H85" s="10">
        <f t="shared" si="2"/>
        <v>9</v>
      </c>
      <c r="I85" s="17">
        <v>1599</v>
      </c>
      <c r="J85" s="17">
        <v>2973</v>
      </c>
      <c r="K85" s="17" t="s">
        <v>206</v>
      </c>
    </row>
    <row r="86" ht="15.75" customHeight="1" spans="1:11">
      <c r="A86" s="9" t="s">
        <v>207</v>
      </c>
      <c r="B86" s="9" t="s">
        <v>208</v>
      </c>
      <c r="C86" s="9"/>
      <c r="D86" s="9"/>
      <c r="E86" s="9"/>
      <c r="F86" s="9"/>
      <c r="G86" s="9"/>
      <c r="H86" s="10">
        <f t="shared" si="2"/>
        <v>0</v>
      </c>
      <c r="I86" s="17">
        <v>8689</v>
      </c>
      <c r="J86" s="17">
        <v>6546</v>
      </c>
      <c r="K86" s="17" t="s">
        <v>209</v>
      </c>
    </row>
    <row r="87" ht="15.75" customHeight="1" spans="1:11">
      <c r="A87" s="9" t="s">
        <v>210</v>
      </c>
      <c r="B87" s="9" t="s">
        <v>211</v>
      </c>
      <c r="C87" s="9">
        <v>1</v>
      </c>
      <c r="D87" s="9"/>
      <c r="E87" s="9"/>
      <c r="F87" s="9"/>
      <c r="G87" s="9"/>
      <c r="H87" s="10">
        <f t="shared" si="2"/>
        <v>3</v>
      </c>
      <c r="I87" s="17">
        <v>27021</v>
      </c>
      <c r="J87" s="17">
        <v>25128</v>
      </c>
      <c r="K87" s="17" t="s">
        <v>134</v>
      </c>
    </row>
    <row r="88" ht="15.75" customHeight="1" spans="1:11">
      <c r="A88" s="9" t="s">
        <v>212</v>
      </c>
      <c r="B88" s="9" t="s">
        <v>213</v>
      </c>
      <c r="C88" s="9"/>
      <c r="D88" s="9"/>
      <c r="E88" s="9"/>
      <c r="F88" s="9"/>
      <c r="G88" s="9"/>
      <c r="H88" s="10">
        <f t="shared" si="2"/>
        <v>0</v>
      </c>
      <c r="I88" s="17">
        <v>5456</v>
      </c>
      <c r="J88" s="17">
        <v>4343</v>
      </c>
      <c r="K88" s="17" t="s">
        <v>214</v>
      </c>
    </row>
    <row r="89" ht="15.75" customHeight="1" spans="1:11">
      <c r="A89" s="9" t="s">
        <v>215</v>
      </c>
      <c r="B89" s="9" t="s">
        <v>216</v>
      </c>
      <c r="C89" s="9">
        <v>2</v>
      </c>
      <c r="D89" s="9"/>
      <c r="E89" s="9"/>
      <c r="F89" s="9"/>
      <c r="G89" s="9"/>
      <c r="H89" s="10">
        <f t="shared" si="2"/>
        <v>6</v>
      </c>
      <c r="I89" s="17">
        <v>6687</v>
      </c>
      <c r="J89" s="17">
        <v>7279</v>
      </c>
      <c r="K89" s="17" t="s">
        <v>217</v>
      </c>
    </row>
    <row r="90" ht="15.75" customHeight="1" spans="1:11">
      <c r="A90" s="9" t="s">
        <v>218</v>
      </c>
      <c r="B90" s="9" t="s">
        <v>219</v>
      </c>
      <c r="C90" s="9"/>
      <c r="D90" s="9"/>
      <c r="E90" s="9"/>
      <c r="F90" s="9"/>
      <c r="G90" s="9"/>
      <c r="H90" s="10">
        <f t="shared" si="2"/>
        <v>0</v>
      </c>
      <c r="I90" s="17">
        <v>3992</v>
      </c>
      <c r="J90" s="17">
        <v>3428</v>
      </c>
      <c r="K90" s="17" t="s">
        <v>220</v>
      </c>
    </row>
    <row r="91" ht="15.75" customHeight="1" spans="1:11">
      <c r="A91" s="9" t="s">
        <v>221</v>
      </c>
      <c r="B91" s="9" t="s">
        <v>222</v>
      </c>
      <c r="C91" s="9"/>
      <c r="D91" s="9"/>
      <c r="E91" s="9"/>
      <c r="F91" s="9"/>
      <c r="G91" s="9"/>
      <c r="H91" s="10">
        <f t="shared" si="2"/>
        <v>0</v>
      </c>
      <c r="I91" s="17">
        <v>7149</v>
      </c>
      <c r="J91" s="17">
        <v>7689</v>
      </c>
      <c r="K91" s="17" t="s">
        <v>26</v>
      </c>
    </row>
    <row r="92" ht="15.75" customHeight="1" spans="1:11">
      <c r="A92" s="9" t="s">
        <v>223</v>
      </c>
      <c r="B92" s="9" t="s">
        <v>224</v>
      </c>
      <c r="C92" s="9"/>
      <c r="D92" s="9"/>
      <c r="E92" s="9"/>
      <c r="F92" s="9"/>
      <c r="G92" s="9"/>
      <c r="H92" s="10">
        <f t="shared" si="2"/>
        <v>0</v>
      </c>
      <c r="I92" s="17">
        <v>11430</v>
      </c>
      <c r="J92" s="17">
        <v>9225</v>
      </c>
      <c r="K92" s="17" t="s">
        <v>225</v>
      </c>
    </row>
    <row r="93" ht="15.75" customHeight="1" spans="1:11">
      <c r="A93" s="9" t="s">
        <v>226</v>
      </c>
      <c r="B93" s="9" t="s">
        <v>227</v>
      </c>
      <c r="C93" s="9">
        <v>2</v>
      </c>
      <c r="D93" s="9"/>
      <c r="E93" s="9"/>
      <c r="F93" s="9"/>
      <c r="G93" s="9"/>
      <c r="H93" s="10">
        <f t="shared" si="2"/>
        <v>6</v>
      </c>
      <c r="I93" s="17">
        <v>32961</v>
      </c>
      <c r="J93" s="17">
        <v>19236</v>
      </c>
      <c r="K93" s="17" t="s">
        <v>228</v>
      </c>
    </row>
    <row r="94" ht="15.75" customHeight="1" spans="1:11">
      <c r="A94" s="9" t="s">
        <v>229</v>
      </c>
      <c r="B94" s="9" t="s">
        <v>230</v>
      </c>
      <c r="C94" s="9"/>
      <c r="D94" s="9"/>
      <c r="E94" s="9"/>
      <c r="F94" s="9"/>
      <c r="G94" s="9"/>
      <c r="H94" s="10">
        <f t="shared" si="2"/>
        <v>0</v>
      </c>
      <c r="I94" s="17"/>
      <c r="J94" s="17"/>
      <c r="K94" s="17" t="s">
        <v>231</v>
      </c>
    </row>
    <row r="95" ht="15.75" customHeight="1" spans="1:11">
      <c r="A95" s="9" t="s">
        <v>232</v>
      </c>
      <c r="B95" s="9" t="s">
        <v>233</v>
      </c>
      <c r="C95" s="9">
        <v>1</v>
      </c>
      <c r="D95" s="9"/>
      <c r="E95" s="9"/>
      <c r="F95" s="9"/>
      <c r="G95" s="9"/>
      <c r="H95" s="10">
        <f t="shared" si="2"/>
        <v>3</v>
      </c>
      <c r="I95" s="17">
        <v>58692</v>
      </c>
      <c r="J95" s="17">
        <v>55837</v>
      </c>
      <c r="K95" s="17" t="s">
        <v>234</v>
      </c>
    </row>
    <row r="96" ht="15.75" customHeight="1" spans="1:11">
      <c r="A96" s="9" t="s">
        <v>235</v>
      </c>
      <c r="B96" s="9" t="s">
        <v>236</v>
      </c>
      <c r="C96" s="9"/>
      <c r="D96" s="9"/>
      <c r="E96" s="9"/>
      <c r="F96" s="9"/>
      <c r="G96" s="9"/>
      <c r="H96" s="10">
        <f t="shared" si="2"/>
        <v>0</v>
      </c>
      <c r="I96" s="17">
        <v>53386</v>
      </c>
      <c r="J96" s="17">
        <v>49914</v>
      </c>
      <c r="K96" s="17" t="s">
        <v>237</v>
      </c>
    </row>
    <row r="97" ht="15.75" customHeight="1" spans="1:11">
      <c r="A97" s="9" t="s">
        <v>238</v>
      </c>
      <c r="B97" s="9" t="s">
        <v>239</v>
      </c>
      <c r="C97" s="9"/>
      <c r="D97" s="9"/>
      <c r="E97" s="9"/>
      <c r="F97" s="9"/>
      <c r="G97" s="9"/>
      <c r="H97" s="10">
        <f t="shared" si="2"/>
        <v>0</v>
      </c>
      <c r="I97" s="17">
        <v>49609</v>
      </c>
      <c r="J97" s="17">
        <v>62686</v>
      </c>
      <c r="K97" s="17" t="s">
        <v>240</v>
      </c>
    </row>
    <row r="98" ht="15.75" customHeight="1" spans="1:26">
      <c r="A98" s="9" t="s">
        <v>241</v>
      </c>
      <c r="B98" s="9" t="s">
        <v>242</v>
      </c>
      <c r="C98" s="9"/>
      <c r="D98" s="9"/>
      <c r="E98" s="9"/>
      <c r="F98" s="9"/>
      <c r="G98" s="9"/>
      <c r="H98" s="10">
        <f t="shared" si="2"/>
        <v>0</v>
      </c>
      <c r="I98" s="17">
        <v>49021</v>
      </c>
      <c r="J98" s="17">
        <v>66377</v>
      </c>
      <c r="K98" s="17" t="s">
        <v>243</v>
      </c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 spans="1:11">
      <c r="A99" s="9" t="s">
        <v>244</v>
      </c>
      <c r="B99" s="9" t="s">
        <v>245</v>
      </c>
      <c r="C99" s="9"/>
      <c r="D99" s="9"/>
      <c r="E99" s="9">
        <v>1</v>
      </c>
      <c r="F99" s="9"/>
      <c r="G99" s="9"/>
      <c r="H99" s="10">
        <f t="shared" si="2"/>
        <v>2</v>
      </c>
      <c r="I99" s="17">
        <v>38819</v>
      </c>
      <c r="J99" s="17">
        <v>28303</v>
      </c>
      <c r="K99" s="17" t="s">
        <v>194</v>
      </c>
    </row>
    <row r="100" ht="15.75" customHeight="1" spans="1:11">
      <c r="A100" s="9" t="s">
        <v>246</v>
      </c>
      <c r="B100" s="9" t="s">
        <v>247</v>
      </c>
      <c r="C100" s="9">
        <v>6</v>
      </c>
      <c r="D100" s="9"/>
      <c r="E100" s="9"/>
      <c r="F100" s="9"/>
      <c r="G100" s="9"/>
      <c r="H100" s="10">
        <f t="shared" si="2"/>
        <v>18</v>
      </c>
      <c r="I100" s="17">
        <v>15875</v>
      </c>
      <c r="J100" s="17">
        <v>14751</v>
      </c>
      <c r="K100" s="17" t="s">
        <v>164</v>
      </c>
    </row>
    <row r="101" ht="15.75" customHeight="1" spans="1:26">
      <c r="A101" s="9" t="s">
        <v>248</v>
      </c>
      <c r="B101" s="9" t="s">
        <v>249</v>
      </c>
      <c r="C101" s="9">
        <v>1</v>
      </c>
      <c r="D101" s="9">
        <v>253</v>
      </c>
      <c r="E101" s="9"/>
      <c r="F101" s="9"/>
      <c r="G101" s="9"/>
      <c r="H101" s="10">
        <f t="shared" si="2"/>
        <v>53.6</v>
      </c>
      <c r="I101" s="17">
        <v>68146</v>
      </c>
      <c r="J101" s="17">
        <v>71652</v>
      </c>
      <c r="K101" s="17" t="s">
        <v>250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 spans="1:11">
      <c r="A102" s="9" t="s">
        <v>251</v>
      </c>
      <c r="B102" s="9" t="s">
        <v>252</v>
      </c>
      <c r="C102" s="9"/>
      <c r="D102" s="9"/>
      <c r="E102" s="9"/>
      <c r="F102" s="9"/>
      <c r="G102" s="9"/>
      <c r="H102" s="10">
        <f t="shared" si="2"/>
        <v>0</v>
      </c>
      <c r="I102" s="17">
        <v>49038</v>
      </c>
      <c r="J102" s="17">
        <v>48601</v>
      </c>
      <c r="K102" s="17" t="s">
        <v>253</v>
      </c>
    </row>
    <row r="103" ht="15.75" customHeight="1" spans="1:26">
      <c r="A103" s="9" t="s">
        <v>254</v>
      </c>
      <c r="B103" s="9" t="s">
        <v>255</v>
      </c>
      <c r="C103" s="9">
        <v>11</v>
      </c>
      <c r="D103" s="9"/>
      <c r="E103" s="9">
        <v>3</v>
      </c>
      <c r="F103" s="9"/>
      <c r="G103" s="9"/>
      <c r="H103" s="10">
        <f t="shared" si="2"/>
        <v>39</v>
      </c>
      <c r="I103" s="17">
        <v>78428</v>
      </c>
      <c r="J103" s="17">
        <v>72652</v>
      </c>
      <c r="K103" s="17" t="s">
        <v>256</v>
      </c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 spans="1:11">
      <c r="A104" s="9" t="s">
        <v>257</v>
      </c>
      <c r="B104" s="9" t="s">
        <v>258</v>
      </c>
      <c r="C104" s="9"/>
      <c r="D104" s="9"/>
      <c r="E104" s="9"/>
      <c r="F104" s="9"/>
      <c r="G104" s="9"/>
      <c r="H104" s="10">
        <f t="shared" si="2"/>
        <v>0</v>
      </c>
      <c r="I104" s="17">
        <v>30760</v>
      </c>
      <c r="J104" s="17">
        <v>27443</v>
      </c>
      <c r="K104" s="17" t="s">
        <v>259</v>
      </c>
    </row>
    <row r="105" ht="15.75" customHeight="1" spans="1:11">
      <c r="A105" s="9" t="s">
        <v>260</v>
      </c>
      <c r="B105" s="9" t="s">
        <v>261</v>
      </c>
      <c r="C105" s="9">
        <v>2</v>
      </c>
      <c r="D105" s="9">
        <v>15</v>
      </c>
      <c r="E105" s="9">
        <v>5</v>
      </c>
      <c r="F105" s="9"/>
      <c r="G105" s="9"/>
      <c r="H105" s="10">
        <f t="shared" si="2"/>
        <v>19</v>
      </c>
      <c r="I105" s="17">
        <v>375758</v>
      </c>
      <c r="J105" s="17">
        <v>357301</v>
      </c>
      <c r="K105" s="17" t="s">
        <v>262</v>
      </c>
    </row>
    <row r="106" ht="15.75" customHeight="1" spans="1:11">
      <c r="A106" s="9" t="s">
        <v>263</v>
      </c>
      <c r="B106" s="9" t="s">
        <v>264</v>
      </c>
      <c r="C106" s="9"/>
      <c r="D106" s="9"/>
      <c r="E106" s="9"/>
      <c r="F106" s="9"/>
      <c r="G106" s="9"/>
      <c r="H106" s="10">
        <f t="shared" si="2"/>
        <v>0</v>
      </c>
      <c r="I106" s="17">
        <v>27614</v>
      </c>
      <c r="J106" s="17">
        <v>34839</v>
      </c>
      <c r="K106" s="17" t="s">
        <v>74</v>
      </c>
    </row>
    <row r="107" ht="15.75" customHeight="1" spans="1:11">
      <c r="A107" s="9" t="s">
        <v>265</v>
      </c>
      <c r="B107" s="9" t="s">
        <v>266</v>
      </c>
      <c r="C107" s="9"/>
      <c r="D107" s="9"/>
      <c r="E107" s="9"/>
      <c r="F107" s="9"/>
      <c r="G107" s="9"/>
      <c r="H107" s="10">
        <f t="shared" si="2"/>
        <v>0</v>
      </c>
      <c r="I107" s="17">
        <v>45322</v>
      </c>
      <c r="J107" s="17">
        <v>42670</v>
      </c>
      <c r="K107" s="17" t="s">
        <v>237</v>
      </c>
    </row>
    <row r="108" ht="15.75" customHeight="1" spans="1:26">
      <c r="A108" s="9" t="s">
        <v>267</v>
      </c>
      <c r="B108" s="9" t="s">
        <v>268</v>
      </c>
      <c r="C108" s="9">
        <v>3</v>
      </c>
      <c r="D108" s="9"/>
      <c r="E108" s="9"/>
      <c r="F108" s="9"/>
      <c r="G108" s="9"/>
      <c r="H108" s="10">
        <f t="shared" si="2"/>
        <v>9</v>
      </c>
      <c r="I108" s="17">
        <v>40166</v>
      </c>
      <c r="J108" s="17">
        <v>32237</v>
      </c>
      <c r="K108" s="17" t="s">
        <v>86</v>
      </c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 spans="1:11">
      <c r="A109" s="9" t="s">
        <v>269</v>
      </c>
      <c r="B109" s="9" t="s">
        <v>270</v>
      </c>
      <c r="C109" s="9">
        <v>1</v>
      </c>
      <c r="D109" s="9"/>
      <c r="E109" s="9"/>
      <c r="F109" s="9"/>
      <c r="G109" s="9"/>
      <c r="H109" s="10">
        <f t="shared" si="2"/>
        <v>3</v>
      </c>
      <c r="I109" s="17">
        <v>359440</v>
      </c>
      <c r="J109" s="17">
        <v>370303</v>
      </c>
      <c r="K109" s="17" t="s">
        <v>271</v>
      </c>
    </row>
    <row r="110" ht="15.75" customHeight="1" spans="1:26">
      <c r="A110" s="9" t="s">
        <v>272</v>
      </c>
      <c r="B110" s="9" t="s">
        <v>273</v>
      </c>
      <c r="C110" s="9">
        <v>3</v>
      </c>
      <c r="D110" s="9"/>
      <c r="E110" s="9"/>
      <c r="F110" s="9"/>
      <c r="G110" s="9"/>
      <c r="H110" s="10">
        <f t="shared" si="2"/>
        <v>9</v>
      </c>
      <c r="I110" s="17">
        <v>58685</v>
      </c>
      <c r="J110" s="17">
        <v>77764</v>
      </c>
      <c r="K110" s="17" t="s">
        <v>274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 spans="1:11">
      <c r="A111" s="9" t="s">
        <v>275</v>
      </c>
      <c r="B111" s="9" t="s">
        <v>276</v>
      </c>
      <c r="C111" s="9">
        <v>1</v>
      </c>
      <c r="D111" s="9"/>
      <c r="E111" s="9"/>
      <c r="F111" s="9"/>
      <c r="G111" s="9"/>
      <c r="H111" s="10">
        <f t="shared" si="2"/>
        <v>3</v>
      </c>
      <c r="I111" s="17">
        <v>86902</v>
      </c>
      <c r="J111" s="17">
        <v>97667</v>
      </c>
      <c r="K111" s="17" t="s">
        <v>256</v>
      </c>
    </row>
    <row r="112" ht="12.75" customHeight="1" spans="1:11">
      <c r="A112" s="9" t="s">
        <v>277</v>
      </c>
      <c r="B112" s="9" t="s">
        <v>278</v>
      </c>
      <c r="C112" s="9"/>
      <c r="D112" s="9"/>
      <c r="E112" s="9"/>
      <c r="F112" s="9"/>
      <c r="G112" s="9"/>
      <c r="H112" s="10">
        <f t="shared" si="2"/>
        <v>0</v>
      </c>
      <c r="I112" s="17">
        <v>26540</v>
      </c>
      <c r="J112" s="17">
        <v>27692</v>
      </c>
      <c r="K112" s="17" t="s">
        <v>279</v>
      </c>
    </row>
    <row r="113" ht="12.75" customHeight="1" spans="1:11">
      <c r="A113" s="9" t="s">
        <v>280</v>
      </c>
      <c r="B113" s="9" t="s">
        <v>281</v>
      </c>
      <c r="C113" s="9">
        <v>1</v>
      </c>
      <c r="D113" s="9">
        <v>26</v>
      </c>
      <c r="E113" s="9"/>
      <c r="F113" s="9"/>
      <c r="G113" s="9"/>
      <c r="H113" s="10">
        <f t="shared" si="2"/>
        <v>8.2</v>
      </c>
      <c r="I113" s="17">
        <v>26568</v>
      </c>
      <c r="J113" s="17">
        <v>31783</v>
      </c>
      <c r="K113" s="17" t="s">
        <v>282</v>
      </c>
    </row>
    <row r="114" ht="12.75" customHeight="1" spans="1:11">
      <c r="A114" s="9" t="s">
        <v>283</v>
      </c>
      <c r="B114" s="9" t="s">
        <v>284</v>
      </c>
      <c r="C114" s="9">
        <v>2</v>
      </c>
      <c r="D114" s="9"/>
      <c r="E114" s="9"/>
      <c r="F114" s="9"/>
      <c r="G114" s="9"/>
      <c r="H114" s="10">
        <f t="shared" si="2"/>
        <v>6</v>
      </c>
      <c r="I114" s="17">
        <v>120797</v>
      </c>
      <c r="J114" s="17">
        <v>179630</v>
      </c>
      <c r="K114" s="17" t="s">
        <v>285</v>
      </c>
    </row>
    <row r="115" ht="12.75" customHeight="1" spans="1:11">
      <c r="A115" s="9" t="s">
        <v>286</v>
      </c>
      <c r="B115" s="9" t="s">
        <v>287</v>
      </c>
      <c r="C115" s="9">
        <v>1</v>
      </c>
      <c r="D115" s="9">
        <v>11</v>
      </c>
      <c r="E115" s="9"/>
      <c r="F115" s="9"/>
      <c r="G115" s="9"/>
      <c r="H115" s="10">
        <f t="shared" si="2"/>
        <v>5.2</v>
      </c>
      <c r="I115" s="17">
        <v>262120</v>
      </c>
      <c r="J115" s="17">
        <v>241825</v>
      </c>
      <c r="K115" s="17" t="s">
        <v>288</v>
      </c>
    </row>
    <row r="116" ht="12.75" customHeight="1" spans="1:11">
      <c r="A116" s="9" t="s">
        <v>289</v>
      </c>
      <c r="B116" s="9" t="s">
        <v>290</v>
      </c>
      <c r="C116" s="9"/>
      <c r="D116" s="9"/>
      <c r="E116" s="9"/>
      <c r="F116" s="9"/>
      <c r="G116" s="9"/>
      <c r="H116" s="10">
        <f t="shared" si="2"/>
        <v>0</v>
      </c>
      <c r="I116" s="17">
        <v>25516</v>
      </c>
      <c r="J116" s="17">
        <v>24487</v>
      </c>
      <c r="K116" s="17" t="s">
        <v>291</v>
      </c>
    </row>
    <row r="117" ht="12.75" customHeight="1" spans="1:11">
      <c r="A117" s="9" t="s">
        <v>292</v>
      </c>
      <c r="B117" s="9" t="s">
        <v>293</v>
      </c>
      <c r="C117" s="9">
        <v>6</v>
      </c>
      <c r="D117" s="9">
        <v>232</v>
      </c>
      <c r="E117" s="9">
        <v>4</v>
      </c>
      <c r="F117" s="9"/>
      <c r="G117" s="9"/>
      <c r="H117" s="10">
        <f t="shared" si="2"/>
        <v>72.4</v>
      </c>
      <c r="I117" s="17">
        <v>23158</v>
      </c>
      <c r="J117" s="17">
        <v>36170</v>
      </c>
      <c r="K117" s="17" t="s">
        <v>294</v>
      </c>
    </row>
    <row r="118" ht="12.75" customHeight="1" spans="1:11">
      <c r="A118" s="9" t="s">
        <v>295</v>
      </c>
      <c r="B118" s="9" t="s">
        <v>296</v>
      </c>
      <c r="C118" s="9">
        <v>1</v>
      </c>
      <c r="D118" s="9"/>
      <c r="E118" s="9"/>
      <c r="F118" s="9"/>
      <c r="G118" s="9"/>
      <c r="H118" s="10">
        <f t="shared" si="2"/>
        <v>3</v>
      </c>
      <c r="I118" s="17">
        <v>37076</v>
      </c>
      <c r="J118" s="17">
        <v>41257</v>
      </c>
      <c r="K118" s="17" t="s">
        <v>297</v>
      </c>
    </row>
    <row r="119" ht="12.75" customHeight="1" spans="1:11">
      <c r="A119" s="12"/>
      <c r="B119" s="12"/>
      <c r="C119" s="12"/>
      <c r="D119" s="12"/>
      <c r="E119" s="12"/>
      <c r="F119" s="12"/>
      <c r="G119" s="12"/>
      <c r="H119" s="1"/>
      <c r="I119" s="12"/>
      <c r="J119" s="12"/>
      <c r="K119" s="12"/>
    </row>
    <row r="120" ht="12.75" customHeight="1" spans="1:11">
      <c r="A120" s="12"/>
      <c r="B120" s="12"/>
      <c r="C120" s="12"/>
      <c r="D120" s="12"/>
      <c r="E120" s="12"/>
      <c r="F120" s="12"/>
      <c r="G120" s="12"/>
      <c r="H120" s="1"/>
      <c r="I120" s="12"/>
      <c r="J120" s="12"/>
      <c r="K120" s="12"/>
    </row>
    <row r="121" ht="12.75" customHeight="1" spans="1:11">
      <c r="A121" s="12"/>
      <c r="B121" s="12"/>
      <c r="C121" s="12"/>
      <c r="D121" s="12"/>
      <c r="E121" s="12"/>
      <c r="F121" s="12"/>
      <c r="G121" s="12"/>
      <c r="H121" s="1"/>
      <c r="I121" s="12"/>
      <c r="J121" s="12"/>
      <c r="K121" s="12"/>
    </row>
    <row r="122" ht="12.75" customHeight="1" spans="1:11">
      <c r="A122" s="12"/>
      <c r="B122" s="12"/>
      <c r="C122" s="12"/>
      <c r="D122" s="12"/>
      <c r="E122" s="12"/>
      <c r="F122" s="12"/>
      <c r="G122" s="12"/>
      <c r="H122" s="1"/>
      <c r="I122" s="12"/>
      <c r="J122" s="12"/>
      <c r="K122" s="12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2.75" customHeight="1" spans="8:8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2:F2"/>
    <mergeCell ref="A4:F4"/>
    <mergeCell ref="A7:C7"/>
    <mergeCell ref="I9:J9"/>
    <mergeCell ref="I45:J45"/>
    <mergeCell ref="I70:J70"/>
    <mergeCell ref="A9:A10"/>
    <mergeCell ref="A45:A46"/>
    <mergeCell ref="A70:A71"/>
    <mergeCell ref="B9:B10"/>
    <mergeCell ref="B45:B46"/>
    <mergeCell ref="B70:B71"/>
    <mergeCell ref="C9:C10"/>
    <mergeCell ref="C45:C46"/>
    <mergeCell ref="C70:C71"/>
    <mergeCell ref="D9:D10"/>
    <mergeCell ref="D45:D46"/>
    <mergeCell ref="D70:D71"/>
    <mergeCell ref="E9:E10"/>
    <mergeCell ref="E45:E46"/>
    <mergeCell ref="E70:E71"/>
    <mergeCell ref="F9:F10"/>
    <mergeCell ref="F45:F46"/>
    <mergeCell ref="F70:F71"/>
    <mergeCell ref="G9:G10"/>
    <mergeCell ref="G45:G46"/>
    <mergeCell ref="G70:G71"/>
    <mergeCell ref="H9:H10"/>
    <mergeCell ref="H45:H46"/>
    <mergeCell ref="H70:H71"/>
    <mergeCell ref="K9:K10"/>
    <mergeCell ref="K45:K46"/>
    <mergeCell ref="K70:K71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2023-06-01T04:07:05Z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1033-11.2.0.11537</vt:lpwstr>
  </property>
</Properties>
</file>