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0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72" i="1" l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66" i="1"/>
  <c r="H40" i="1" l="1"/>
  <c r="H46" i="1" l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37" i="1" l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<sst xmlns="http://schemas.openxmlformats.org/spreadsheetml/2006/main" count="336" uniqueCount="309">
  <si>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</si>
  <si>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</si>
  <si>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</si>
  <si>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</si>
  <si>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</si>
  <si>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</si>
  <si>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</si>
  <si>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</si>
  <si>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</si>
  <si>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</si>
  <si>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</si>
  <si>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</si>
  <si>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</si>
  <si>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</si>
  <si>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</si>
  <si>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</si>
  <si>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</si>
  <si>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</si>
  <si>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</si>
  <si>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</si>
  <si>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</si>
  <si>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</si>
  <si>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</si>
  <si>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</si>
  <si>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</si>
  <si>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</si>
  <si>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</si>
  <si>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</si>
  <si>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</si>
  <si>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</si>
  <si>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</si>
  <si>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</si>
  <si>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</si>
  <si>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</si>
  <si>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</si>
  <si>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</si>
  <si>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</si>
  <si>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</si>
  <si>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1.01 GB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</si>
  <si>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</si>
  <si>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</si>
  <si>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</si>
  <si>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</si>
  <si>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</si>
  <si>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</si>
  <si>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</si>
  <si>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</si>
  <si>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</si>
  <si>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</si>
  <si>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</si>
  <si>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</si>
  <si>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</si>
  <si>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</si>
  <si>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</si>
  <si>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</si>
  <si>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</si>
  <si>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</si>
  <si>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</si>
  <si>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</si>
  <si>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</si>
  <si>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</si>
  <si>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</si>
  <si>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</si>
  <si>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</si>
  <si>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</si>
  <si>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</si>
  <si>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174.70 MB</t>
  </si>
  <si>
    <t>Tiểu học Đồng Mai 2</t>
  </si>
  <si>
    <t>c1dongmai2.pgdhadong.edu.vn</t>
  </si>
  <si>
    <t>Tiểu học Biên Giang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</si>
  <si>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</si>
  <si>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</si>
  <si>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</si>
  <si>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</si>
  <si>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</si>
  <si>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</si>
  <si>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</si>
  <si>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</si>
  <si>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</si>
  <si>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</si>
  <si>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</si>
  <si>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</si>
  <si>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</si>
  <si>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</si>
  <si>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</si>
  <si>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17.31 MB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</si>
  <si>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</si>
  <si>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</si>
  <si>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</si>
  <si>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</si>
  <si>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</si>
  <si>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</si>
  <si>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</si>
  <si>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 Phú Lương</t>
  </si>
  <si>
    <t>thcsphuluong.edu.vn</t>
  </si>
  <si>
    <t>THCS Văn Khê</t>
  </si>
  <si>
    <t>thcsvankhe.edu.vn</t>
  </si>
  <si>
    <t>THCS Văn Yên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</si>
  <si>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</si>
  <si>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</si>
  <si>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</si>
  <si>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</si>
  <si>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</si>
  <si>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</si>
  <si>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</si>
  <si>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</si>
  <si>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</si>
  <si>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</si>
  <si>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</si>
  <si>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 Biên Giang</t>
  </si>
  <si>
    <t>thcsbiengiang.edu.vn</t>
  </si>
  <si>
    <t>Trường THCS Kiến Hưng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</si>
  <si>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</si>
  <si>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</si>
  <si>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</si>
  <si>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</si>
  <si>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</si>
  <si>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</si>
  <si>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</si>
  <si>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</si>
  <si>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</si>
  <si>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</si>
  <si>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</si>
  <si>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</si>
  <si>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</si>
  <si>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</si>
  <si>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</si>
  <si>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</si>
  <si>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</si>
  <si>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</si>
  <si>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</si>
  <si>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</si>
  <si>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</si>
  <si>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</si>
  <si>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</si>
  <si>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</si>
  <si>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</si>
  <si>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</si>
  <si>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</si>
  <si>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</si>
  <si>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</si>
  <si>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</si>
  <si>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</si>
  <si>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</si>
  <si>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</si>
  <si>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</si>
  <si>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</si>
  <si>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</si>
  <si>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</si>
  <si>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</si>
  <si>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</si>
  <si>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</si>
  <si>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</si>
  <si>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</si>
  <si>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</si>
  <si>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</si>
  <si>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</si>
  <si>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</si>
  <si>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</si>
  <si>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</si>
  <si>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</si>
  <si>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</si>
  <si>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</si>
  <si>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</si>
  <si>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</si>
  <si>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</si>
  <si>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</si>
  <si>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</si>
  <si>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</si>
  <si>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</si>
  <si>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</si>
  <si>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</si>
  <si>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</si>
  <si>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</si>
  <si>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</si>
  <si>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</si>
  <si>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</si>
  <si>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</si>
  <si>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</si>
  <si>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</si>
  <si>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</si>
  <si>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</si>
  <si>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</si>
  <si>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</si>
  <si>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</si>
  <si>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</si>
  <si>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</si>
  <si>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</si>
  <si>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</si>
  <si>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</si>
  <si>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</si>
  <si>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</si>
  <si>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</si>
  <si>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</si>
  <si>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</si>
  <si>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</si>
  <si>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</si>
  <si>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</si>
  <si>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</si>
  <si>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</si>
  <si>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</si>
  <si>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</si>
  <si>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NOTE : Những dòng màu đỏ là site vẫn hoạt động nhưng không có bài viết</t>
  </si>
  <si>
    <t>156.00 MB</t>
  </si>
  <si>
    <t>Mầm non Hương Sen</t>
  </si>
  <si>
    <t>mnhuongsen.pgdhadong.edu.vn</t>
  </si>
  <si>
    <t>1.14 GB</t>
  </si>
  <si>
    <t>178.20 MB</t>
  </si>
  <si>
    <t>1.02 GB</t>
  </si>
  <si>
    <t>172.30 MB</t>
  </si>
  <si>
    <t>203.20 MB</t>
  </si>
  <si>
    <t>428.00 MB</t>
  </si>
  <si>
    <t>1.56 GB</t>
  </si>
  <si>
    <t>81.90 MB</t>
  </si>
  <si>
    <t>343.00 MB</t>
  </si>
  <si>
    <t>1.50 GB</t>
  </si>
  <si>
    <t>198.30 MB</t>
  </si>
  <si>
    <t>Tiểu học Phú Lương I</t>
  </si>
  <si>
    <t>c1phuluong1.pgdhadong.edu.vn</t>
  </si>
  <si>
    <t>c1biengiang.pgdhadong.edu.vn</t>
  </si>
  <si>
    <t>136.87 MB</t>
  </si>
  <si>
    <t>726.60 MB</t>
  </si>
  <si>
    <t>402.80 MB</t>
  </si>
  <si>
    <t>13.73 MB</t>
  </si>
  <si>
    <t>410.80 MB</t>
  </si>
  <si>
    <t>36.98 MB</t>
  </si>
  <si>
    <t>382.60 MB</t>
  </si>
  <si>
    <t>533.10 MB</t>
  </si>
  <si>
    <t>268.00 MB</t>
  </si>
  <si>
    <t>368.10 MB</t>
  </si>
  <si>
    <t>491.40 MB</t>
  </si>
  <si>
    <t>218.00 MB</t>
  </si>
  <si>
    <t>274.10 MB</t>
  </si>
  <si>
    <t>619.80 MB</t>
  </si>
  <si>
    <t>381.10 MB</t>
  </si>
  <si>
    <t>1.00 GB</t>
  </si>
  <si>
    <t>583.00 MB</t>
  </si>
  <si>
    <t>394.00 MB</t>
  </si>
  <si>
    <t>420.70 MB</t>
  </si>
  <si>
    <t>103.70 MB</t>
  </si>
  <si>
    <t>768.00 MB</t>
  </si>
  <si>
    <t>152.10 MB</t>
  </si>
  <si>
    <t>528.00 MB</t>
  </si>
  <si>
    <t>597.00 MB</t>
  </si>
  <si>
    <t>296.00 MB</t>
  </si>
  <si>
    <t>c2vanphuc.pgdhadong.edu.vn</t>
  </si>
  <si>
    <t>c2vanyen.pgdhadong.edu.vn</t>
  </si>
  <si>
    <t>thcs-dongmai.edu.vn</t>
  </si>
  <si>
    <t>c2kienhung.pgdhadong.edu.vn</t>
  </si>
  <si>
    <t>434.90 MB</t>
  </si>
  <si>
    <t>299.50 MB</t>
  </si>
  <si>
    <t>3.35 GB</t>
  </si>
  <si>
    <t>377.60 MB</t>
  </si>
  <si>
    <t>1.95 GB</t>
  </si>
  <si>
    <t>465.00 MB</t>
  </si>
  <si>
    <t>772.00 MB</t>
  </si>
  <si>
    <t>852.00 MB</t>
  </si>
  <si>
    <t>2.43 GB</t>
  </si>
  <si>
    <t>1.94 GB</t>
  </si>
  <si>
    <t>1.91 GB</t>
  </si>
  <si>
    <t>2.49 GB</t>
  </si>
  <si>
    <t>1.35 GB</t>
  </si>
  <si>
    <t>1.44 GB</t>
  </si>
  <si>
    <t>1,001.00 MB</t>
  </si>
  <si>
    <t>568.00 MB</t>
  </si>
  <si>
    <t>377.00 MB</t>
  </si>
  <si>
    <t>Trường mầm non Đa Sỹ</t>
  </si>
  <si>
    <t>mndasy.pgdhadong.edu.vn</t>
  </si>
  <si>
    <t>mnhangdao.pgdhadong.edu.vn</t>
  </si>
  <si>
    <t>Mầm non Hoa Phượng Đỏ</t>
  </si>
  <si>
    <t>mnhoaphuongdo.pgdhadong.edu.vn</t>
  </si>
  <si>
    <t>Mầm non Yên Hòa</t>
  </si>
  <si>
    <t>mnyenhoa.pgdhadong.edu.vn</t>
  </si>
  <si>
    <t>40.77 MB</t>
  </si>
  <si>
    <t>27.80 MB</t>
  </si>
  <si>
    <t>546.00 MB</t>
  </si>
  <si>
    <t>916.00 MB</t>
  </si>
  <si>
    <t>281.70 MB</t>
  </si>
  <si>
    <t>456.00 MB</t>
  </si>
  <si>
    <t>362.20 MB</t>
  </si>
  <si>
    <t>176.20 MB</t>
  </si>
  <si>
    <t>613.00 MB</t>
  </si>
  <si>
    <t>2.15 GB</t>
  </si>
  <si>
    <t>885.00 MB</t>
  </si>
  <si>
    <t>805.00 MB</t>
  </si>
  <si>
    <t>111.50 MB</t>
  </si>
  <si>
    <t>619.90 MB</t>
  </si>
  <si>
    <t>461.50 MB</t>
  </si>
  <si>
    <t>1.33 GB</t>
  </si>
  <si>
    <t>992.00 MB</t>
  </si>
  <si>
    <t>497.00 MB</t>
  </si>
  <si>
    <t>45.40 MB</t>
  </si>
  <si>
    <t>2.97 GB</t>
  </si>
  <si>
    <t>145.10 MB</t>
  </si>
  <si>
    <t>89.00 MB</t>
  </si>
  <si>
    <t>257.00 MB</t>
  </si>
  <si>
    <t>770.00 MB</t>
  </si>
  <si>
    <t>771.00 MB</t>
  </si>
  <si>
    <t>842.00 MB</t>
  </si>
  <si>
    <t>244.00 MB</t>
  </si>
  <si>
    <t>1.30 GB</t>
  </si>
  <si>
    <t>648.00 MB</t>
  </si>
  <si>
    <t>79.40 MB</t>
  </si>
  <si>
    <t>188.00 MB</t>
  </si>
  <si>
    <t>337.00 MB</t>
  </si>
  <si>
    <t>BÁO CÁO TỔNG HỢP ĐĂNG BÀI CÁC TRƯỜNG THÁNG 10</t>
  </si>
  <si>
    <t>Trường THCS Dương Nội</t>
  </si>
  <si>
    <t>c2duongnoi.edu.vn</t>
  </si>
  <si>
    <t>395.70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</si>
</sst>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6" fillId="0" borderId="5" xfId="0" applyFont="1" applyBorder="1"/>
    <xf numFmtId="0" fontId="0" fillId="0" borderId="5" xfId="0" applyFont="1" applyBorder="1"/>
    <xf numFmtId="0" fontId="6" fillId="0" borderId="0" xfId="0" applyFont="1"/>
    <xf numFmtId="0" fontId="8" fillId="0" borderId="5" xfId="0" applyFont="1" applyBorder="1"/>
    <xf numFmtId="0" fontId="9" fillId="0" borderId="0" xfId="0" applyFont="1"/>
    <xf numFmtId="0" fontId="1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6" fillId="0" borderId="1" xfId="0" applyFont="1" applyBorder="1" applyAlignment="1">
      <alignment horizontal="center"/>
    </xf>
    <xf numFmtId="0" fontId="7" fillId="0" borderId="4" xfId="0" applyFont="1" applyBorder="1"/>
    <xf numFmtId="0" fontId="0" fillId="0" borderId="0" xfId="0" applyFont="1" applyAlignme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8" fillId="0" borderId="1" xfId="0" applyFont="1" applyBorder="1"/>
    <xf numFmtId="0" fontId="6" fillId="0" borderId="1" xfId="0" applyFont="1" applyBorder="1" applyAlignment="1">
      <alignment horizontal="center" wrapText="1"/>
    </xf>
    <xf numFmtId="0" fontId="7" fillId="0" borderId="4" xfId="0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52" zoomScaleNormal="100" workbookViewId="0">
      <selection activeCell="I72" sqref="I72:K118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26" t="s">
        <v>305</v>
      </c>
      <c r="B2" s="25"/>
      <c r="C2" s="25"/>
      <c r="D2" s="25"/>
      <c r="E2" s="25"/>
      <c r="F2" s="25"/>
      <c r="H2" s="1"/>
    </row>
    <row r="3" spans="1:27" ht="15.75" customHeight="1" x14ac:dyDescent="0.2">
      <c r="H3" s="1"/>
    </row>
    <row r="4" spans="1:27" ht="12.75" customHeight="1" x14ac:dyDescent="0.25">
      <c r="A4" s="27" t="s">
        <v>0</v>
      </c>
      <c r="B4" s="25"/>
      <c r="C4" s="25"/>
      <c r="D4" s="25"/>
      <c r="E4" s="25"/>
      <c r="F4" s="25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24" t="s">
        <v>1</v>
      </c>
      <c r="B7" s="25"/>
      <c r="C7" s="25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19" t="s">
        <v>2</v>
      </c>
      <c r="B9" s="19" t="s">
        <v>3</v>
      </c>
      <c r="C9" s="19" t="s">
        <v>4</v>
      </c>
      <c r="D9" s="19" t="s">
        <v>5</v>
      </c>
      <c r="E9" s="19" t="s">
        <v>6</v>
      </c>
      <c r="F9" s="19" t="s">
        <v>7</v>
      </c>
      <c r="G9" s="19" t="s">
        <v>8</v>
      </c>
      <c r="H9" s="19" t="s">
        <v>9</v>
      </c>
      <c r="I9" s="21" t="s">
        <v>10</v>
      </c>
      <c r="J9" s="22"/>
      <c r="K9" s="23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20"/>
      <c r="B10" s="20"/>
      <c r="C10" s="20"/>
      <c r="D10" s="20"/>
      <c r="E10" s="20"/>
      <c r="F10" s="20"/>
      <c r="G10" s="20"/>
      <c r="H10" s="20"/>
      <c r="I10" s="4" t="s">
        <v>12</v>
      </c>
      <c r="J10" s="4" t="s">
        <v>13</v>
      </c>
      <c r="K10" s="2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10" t="s">
        <v>217</v>
      </c>
      <c r="B11" s="10" t="s">
        <v>218</v>
      </c>
      <c r="C11" s="10"/>
      <c r="D11" s="10"/>
      <c r="E11" s="10"/>
      <c r="F11" s="10"/>
      <c r="G11" s="10"/>
      <c r="H11" s="5">
        <f>C11*3+D11*1+E11*2+F11*1+G11*1</f>
        <v>0</v>
      </c>
      <c r="I11" s="11"/>
      <c r="J11" s="11">
        <v>30</v>
      </c>
      <c r="K11" s="11" t="s">
        <v>220</v>
      </c>
    </row>
    <row r="12" spans="1:27" ht="15.75" customHeight="1" x14ac:dyDescent="0.2">
      <c r="A12" s="10" t="s">
        <v>14</v>
      </c>
      <c r="B12" s="10" t="s">
        <v>15</v>
      </c>
      <c r="C12" s="10"/>
      <c r="D12" s="10"/>
      <c r="E12" s="10">
        <v>3</v>
      </c>
      <c r="F12" s="10"/>
      <c r="G12" s="10"/>
      <c r="H12" s="5">
        <f t="shared" ref="H12:H36" si="0">C12*3+D12*1+E12*2+F12*1+G12*1</f>
        <v>6</v>
      </c>
      <c r="I12" s="11">
        <v>181316</v>
      </c>
      <c r="J12" s="11">
        <v>221556</v>
      </c>
      <c r="K12" s="11" t="s">
        <v>221</v>
      </c>
    </row>
    <row r="13" spans="1:27" ht="15.75" customHeight="1" x14ac:dyDescent="0.2">
      <c r="A13" s="10" t="s">
        <v>16</v>
      </c>
      <c r="B13" s="10" t="s">
        <v>17</v>
      </c>
      <c r="C13" s="10">
        <v>12</v>
      </c>
      <c r="D13" s="10"/>
      <c r="E13" s="10"/>
      <c r="F13" s="10">
        <v>1</v>
      </c>
      <c r="G13" s="10"/>
      <c r="H13" s="5">
        <f t="shared" si="0"/>
        <v>37</v>
      </c>
      <c r="I13" s="11">
        <v>2722</v>
      </c>
      <c r="J13" s="11">
        <v>3894</v>
      </c>
      <c r="K13" s="11" t="s">
        <v>222</v>
      </c>
    </row>
    <row r="14" spans="1:27" ht="15.75" customHeight="1" x14ac:dyDescent="0.2">
      <c r="A14" s="10" t="s">
        <v>18</v>
      </c>
      <c r="B14" s="10" t="s">
        <v>19</v>
      </c>
      <c r="C14" s="10"/>
      <c r="D14" s="10"/>
      <c r="E14" s="10"/>
      <c r="F14" s="10"/>
      <c r="G14" s="10"/>
      <c r="H14" s="5">
        <f t="shared" si="0"/>
        <v>0</v>
      </c>
      <c r="I14" s="11">
        <v>24</v>
      </c>
      <c r="J14" s="11">
        <v>484</v>
      </c>
      <c r="K14" s="11" t="s">
        <v>223</v>
      </c>
    </row>
    <row r="15" spans="1:27" ht="15.75" customHeight="1" x14ac:dyDescent="0.2">
      <c r="A15" s="10" t="s">
        <v>20</v>
      </c>
      <c r="B15" s="10" t="s">
        <v>21</v>
      </c>
      <c r="C15" s="10"/>
      <c r="D15" s="10"/>
      <c r="E15" s="10"/>
      <c r="F15" s="10"/>
      <c r="G15" s="10"/>
      <c r="H15" s="5">
        <f t="shared" si="0"/>
        <v>0</v>
      </c>
      <c r="I15" s="11">
        <v>879</v>
      </c>
      <c r="J15" s="11">
        <v>1843</v>
      </c>
      <c r="K15" s="11" t="s">
        <v>224</v>
      </c>
    </row>
    <row r="16" spans="1:27" ht="15.75" customHeight="1" x14ac:dyDescent="0.2">
      <c r="A16" s="10" t="s">
        <v>22</v>
      </c>
      <c r="B16" s="10" t="s">
        <v>23</v>
      </c>
      <c r="C16" s="10"/>
      <c r="D16" s="10"/>
      <c r="E16" s="10"/>
      <c r="F16" s="10"/>
      <c r="G16" s="10"/>
      <c r="H16" s="5">
        <f t="shared" si="0"/>
        <v>0</v>
      </c>
      <c r="I16" s="11">
        <v>293</v>
      </c>
      <c r="J16" s="11">
        <v>1014</v>
      </c>
      <c r="K16" s="11" t="s">
        <v>225</v>
      </c>
    </row>
    <row r="17" spans="1:11" ht="15.75" customHeight="1" x14ac:dyDescent="0.2">
      <c r="A17" s="10" t="s">
        <v>24</v>
      </c>
      <c r="B17" s="10" t="s">
        <v>25</v>
      </c>
      <c r="C17" s="10"/>
      <c r="D17" s="10"/>
      <c r="E17" s="10"/>
      <c r="F17" s="10"/>
      <c r="G17" s="10"/>
      <c r="H17" s="5">
        <f t="shared" si="0"/>
        <v>0</v>
      </c>
      <c r="I17" s="11">
        <v>505</v>
      </c>
      <c r="J17" s="11">
        <v>2696</v>
      </c>
      <c r="K17" s="11" t="s">
        <v>226</v>
      </c>
    </row>
    <row r="18" spans="1:11" ht="15.75" customHeight="1" x14ac:dyDescent="0.2">
      <c r="A18" s="10" t="s">
        <v>26</v>
      </c>
      <c r="B18" s="10" t="s">
        <v>27</v>
      </c>
      <c r="C18" s="10"/>
      <c r="D18" s="10"/>
      <c r="E18" s="10"/>
      <c r="F18" s="10"/>
      <c r="G18" s="10"/>
      <c r="H18" s="5">
        <f t="shared" si="0"/>
        <v>0</v>
      </c>
      <c r="I18" s="11">
        <v>484</v>
      </c>
      <c r="J18" s="11">
        <v>2236</v>
      </c>
      <c r="K18" s="11" t="s">
        <v>227</v>
      </c>
    </row>
    <row r="19" spans="1:11" ht="15.75" customHeight="1" x14ac:dyDescent="0.2">
      <c r="A19" s="10" t="s">
        <v>28</v>
      </c>
      <c r="B19" s="10" t="s">
        <v>29</v>
      </c>
      <c r="C19" s="10">
        <v>1</v>
      </c>
      <c r="D19" s="10"/>
      <c r="E19" s="10"/>
      <c r="F19" s="10"/>
      <c r="G19" s="10"/>
      <c r="H19" s="5">
        <f t="shared" si="0"/>
        <v>3</v>
      </c>
      <c r="I19" s="11">
        <v>120</v>
      </c>
      <c r="J19" s="11">
        <v>1169</v>
      </c>
      <c r="K19" s="11" t="s">
        <v>228</v>
      </c>
    </row>
    <row r="20" spans="1:11" ht="15.75" customHeight="1" x14ac:dyDescent="0.2">
      <c r="A20" s="10" t="s">
        <v>30</v>
      </c>
      <c r="B20" s="10" t="s">
        <v>31</v>
      </c>
      <c r="C20" s="10"/>
      <c r="D20" s="10"/>
      <c r="E20" s="10">
        <v>1</v>
      </c>
      <c r="F20" s="10"/>
      <c r="G20" s="10"/>
      <c r="H20" s="5">
        <f t="shared" si="0"/>
        <v>2</v>
      </c>
      <c r="I20" s="11">
        <v>5393</v>
      </c>
      <c r="J20" s="11">
        <v>16550</v>
      </c>
      <c r="K20" s="11" t="s">
        <v>229</v>
      </c>
    </row>
    <row r="21" spans="1:11" ht="15.75" customHeight="1" x14ac:dyDescent="0.2">
      <c r="A21" s="10" t="s">
        <v>32</v>
      </c>
      <c r="B21" s="10" t="s">
        <v>33</v>
      </c>
      <c r="C21" s="10"/>
      <c r="D21" s="10"/>
      <c r="E21" s="10"/>
      <c r="F21" s="10"/>
      <c r="G21" s="10"/>
      <c r="H21" s="5">
        <f t="shared" si="0"/>
        <v>0</v>
      </c>
      <c r="I21" s="11">
        <v>1811</v>
      </c>
      <c r="J21" s="11">
        <v>2651</v>
      </c>
      <c r="K21" s="11" t="s">
        <v>230</v>
      </c>
    </row>
    <row r="22" spans="1:11" ht="15.75" customHeight="1" x14ac:dyDescent="0.2">
      <c r="A22" s="10" t="s">
        <v>34</v>
      </c>
      <c r="B22" s="10" t="s">
        <v>35</v>
      </c>
      <c r="C22" s="10">
        <v>1</v>
      </c>
      <c r="D22" s="10"/>
      <c r="E22" s="10"/>
      <c r="F22" s="10"/>
      <c r="G22" s="10"/>
      <c r="H22" s="5">
        <f t="shared" si="0"/>
        <v>3</v>
      </c>
      <c r="I22" s="11">
        <v>1322</v>
      </c>
      <c r="J22" s="11">
        <v>3076</v>
      </c>
      <c r="K22" s="11" t="s">
        <v>231</v>
      </c>
    </row>
    <row r="23" spans="1:11" ht="15.75" customHeight="1" x14ac:dyDescent="0.2">
      <c r="A23" s="10" t="s">
        <v>36</v>
      </c>
      <c r="B23" s="10" t="s">
        <v>37</v>
      </c>
      <c r="C23" s="10">
        <v>2</v>
      </c>
      <c r="D23" s="10"/>
      <c r="E23" s="10"/>
      <c r="F23" s="10"/>
      <c r="G23" s="10"/>
      <c r="H23" s="5">
        <f t="shared" si="0"/>
        <v>6</v>
      </c>
      <c r="I23" s="11">
        <v>46</v>
      </c>
      <c r="J23" s="11">
        <v>840</v>
      </c>
      <c r="K23" s="11" t="s">
        <v>206</v>
      </c>
    </row>
    <row r="24" spans="1:11" ht="15.75" customHeight="1" x14ac:dyDescent="0.2">
      <c r="A24" s="10" t="s">
        <v>39</v>
      </c>
      <c r="B24" s="10" t="s">
        <v>40</v>
      </c>
      <c r="C24" s="10">
        <v>1</v>
      </c>
      <c r="D24" s="10"/>
      <c r="E24" s="10"/>
      <c r="F24" s="10"/>
      <c r="G24" s="10"/>
      <c r="H24" s="5">
        <f t="shared" si="0"/>
        <v>3</v>
      </c>
      <c r="I24" s="11">
        <v>206</v>
      </c>
      <c r="J24" s="11">
        <v>1322</v>
      </c>
      <c r="K24" s="11" t="s">
        <v>232</v>
      </c>
    </row>
    <row r="25" spans="1:11" ht="15.75" customHeight="1" x14ac:dyDescent="0.2">
      <c r="A25" s="10" t="s">
        <v>41</v>
      </c>
      <c r="B25" s="10" t="s">
        <v>42</v>
      </c>
      <c r="C25" s="10"/>
      <c r="D25" s="10"/>
      <c r="E25" s="10"/>
      <c r="F25" s="10"/>
      <c r="G25" s="10"/>
      <c r="H25" s="5">
        <f t="shared" si="0"/>
        <v>0</v>
      </c>
      <c r="I25" s="11">
        <v>342452</v>
      </c>
      <c r="J25" s="11">
        <v>357354</v>
      </c>
      <c r="K25" s="11" t="s">
        <v>233</v>
      </c>
    </row>
    <row r="26" spans="1:11" ht="15.75" customHeight="1" x14ac:dyDescent="0.2">
      <c r="A26" s="10" t="s">
        <v>43</v>
      </c>
      <c r="B26" s="10" t="s">
        <v>44</v>
      </c>
      <c r="C26" s="10"/>
      <c r="D26" s="10"/>
      <c r="E26" s="10"/>
      <c r="F26" s="10"/>
      <c r="G26" s="10"/>
      <c r="H26" s="5">
        <f t="shared" si="0"/>
        <v>0</v>
      </c>
      <c r="I26" s="11">
        <v>1675</v>
      </c>
      <c r="J26" s="11">
        <v>2840</v>
      </c>
      <c r="K26" s="11" t="s">
        <v>234</v>
      </c>
    </row>
    <row r="27" spans="1:11" ht="15.75" customHeight="1" x14ac:dyDescent="0.2">
      <c r="A27" s="10" t="s">
        <v>45</v>
      </c>
      <c r="B27" s="10" t="s">
        <v>46</v>
      </c>
      <c r="C27" s="10"/>
      <c r="D27" s="10"/>
      <c r="E27" s="10"/>
      <c r="F27" s="10"/>
      <c r="G27" s="10"/>
      <c r="H27" s="5">
        <f t="shared" si="0"/>
        <v>0</v>
      </c>
      <c r="I27" s="11">
        <v>10454</v>
      </c>
      <c r="J27" s="11">
        <v>10376</v>
      </c>
      <c r="K27" s="11" t="s">
        <v>207</v>
      </c>
    </row>
    <row r="28" spans="1:11" ht="15.75" customHeight="1" x14ac:dyDescent="0.2">
      <c r="A28" s="10" t="s">
        <v>47</v>
      </c>
      <c r="B28" s="10" t="s">
        <v>48</v>
      </c>
      <c r="C28" s="10"/>
      <c r="D28" s="10"/>
      <c r="E28" s="10"/>
      <c r="F28" s="10"/>
      <c r="G28" s="10"/>
      <c r="H28" s="5">
        <f t="shared" si="0"/>
        <v>0</v>
      </c>
      <c r="I28" s="11">
        <v>139971</v>
      </c>
      <c r="J28" s="11">
        <v>45517</v>
      </c>
      <c r="K28" s="11" t="s">
        <v>208</v>
      </c>
    </row>
    <row r="29" spans="1:11" ht="15.75" customHeight="1" x14ac:dyDescent="0.2">
      <c r="A29" s="10" t="s">
        <v>49</v>
      </c>
      <c r="B29" s="10" t="s">
        <v>50</v>
      </c>
      <c r="C29" s="10">
        <v>20</v>
      </c>
      <c r="D29" s="10"/>
      <c r="E29" s="10">
        <v>2</v>
      </c>
      <c r="F29" s="10"/>
      <c r="G29" s="10"/>
      <c r="H29" s="5">
        <f t="shared" si="0"/>
        <v>64</v>
      </c>
      <c r="I29" s="11">
        <v>9487</v>
      </c>
      <c r="J29" s="11">
        <v>13030</v>
      </c>
      <c r="K29" s="11" t="s">
        <v>235</v>
      </c>
    </row>
    <row r="30" spans="1:11" ht="15.75" customHeight="1" x14ac:dyDescent="0.2">
      <c r="A30" s="10" t="s">
        <v>51</v>
      </c>
      <c r="B30" s="10" t="s">
        <v>52</v>
      </c>
      <c r="C30" s="10">
        <v>2</v>
      </c>
      <c r="D30" s="10"/>
      <c r="E30" s="10"/>
      <c r="F30" s="10"/>
      <c r="G30" s="10"/>
      <c r="H30" s="5">
        <f t="shared" si="0"/>
        <v>6</v>
      </c>
      <c r="I30" s="11">
        <v>7706</v>
      </c>
      <c r="J30" s="11">
        <v>12053</v>
      </c>
      <c r="K30" s="11" t="s">
        <v>236</v>
      </c>
    </row>
    <row r="31" spans="1:11" ht="15.75" customHeight="1" x14ac:dyDescent="0.2">
      <c r="A31" s="10" t="s">
        <v>53</v>
      </c>
      <c r="B31" s="10" t="s">
        <v>54</v>
      </c>
      <c r="C31" s="10">
        <v>2</v>
      </c>
      <c r="D31" s="10"/>
      <c r="E31" s="10"/>
      <c r="F31" s="10"/>
      <c r="G31" s="10"/>
      <c r="H31" s="5">
        <f t="shared" si="0"/>
        <v>6</v>
      </c>
      <c r="I31" s="11">
        <v>36198</v>
      </c>
      <c r="J31" s="11">
        <v>46708</v>
      </c>
      <c r="K31" s="11" t="s">
        <v>237</v>
      </c>
    </row>
    <row r="32" spans="1:11" ht="15.75" customHeight="1" x14ac:dyDescent="0.2">
      <c r="A32" s="10" t="s">
        <v>55</v>
      </c>
      <c r="B32" s="10" t="s">
        <v>56</v>
      </c>
      <c r="C32" s="10"/>
      <c r="D32" s="10"/>
      <c r="E32" s="10"/>
      <c r="F32" s="10"/>
      <c r="G32" s="10"/>
      <c r="H32" s="5">
        <f t="shared" si="0"/>
        <v>0</v>
      </c>
      <c r="I32" s="11">
        <v>7045</v>
      </c>
      <c r="J32" s="11">
        <v>6911</v>
      </c>
      <c r="K32" s="11" t="s">
        <v>238</v>
      </c>
    </row>
    <row r="33" spans="1:11" ht="15.75" customHeight="1" x14ac:dyDescent="0.2">
      <c r="A33" s="10" t="s">
        <v>57</v>
      </c>
      <c r="B33" s="10" t="s">
        <v>58</v>
      </c>
      <c r="C33" s="10"/>
      <c r="D33" s="10"/>
      <c r="E33" s="10"/>
      <c r="F33" s="10"/>
      <c r="G33" s="10"/>
      <c r="H33" s="5">
        <f t="shared" si="0"/>
        <v>0</v>
      </c>
      <c r="I33" s="11">
        <v>8887</v>
      </c>
      <c r="J33" s="11">
        <v>8102</v>
      </c>
      <c r="K33" s="11" t="s">
        <v>239</v>
      </c>
    </row>
    <row r="34" spans="1:11" ht="15.75" customHeight="1" x14ac:dyDescent="0.2">
      <c r="A34" s="10" t="s">
        <v>59</v>
      </c>
      <c r="B34" s="10" t="s">
        <v>60</v>
      </c>
      <c r="C34" s="10"/>
      <c r="D34" s="10"/>
      <c r="E34" s="10"/>
      <c r="F34" s="10"/>
      <c r="G34" s="10"/>
      <c r="H34" s="5">
        <f t="shared" si="0"/>
        <v>0</v>
      </c>
      <c r="I34" s="11">
        <v>14183</v>
      </c>
      <c r="J34" s="11">
        <v>12580</v>
      </c>
      <c r="K34" s="11" t="s">
        <v>61</v>
      </c>
    </row>
    <row r="35" spans="1:11" ht="12.75" customHeight="1" x14ac:dyDescent="0.2">
      <c r="A35" s="10" t="s">
        <v>62</v>
      </c>
      <c r="B35" s="10" t="s">
        <v>63</v>
      </c>
      <c r="C35" s="10">
        <v>2</v>
      </c>
      <c r="D35" s="10"/>
      <c r="E35" s="10"/>
      <c r="F35" s="10"/>
      <c r="G35" s="10"/>
      <c r="H35" s="5">
        <f t="shared" si="0"/>
        <v>6</v>
      </c>
      <c r="I35" s="11">
        <v>10083</v>
      </c>
      <c r="J35" s="11">
        <v>16590</v>
      </c>
      <c r="K35" s="11" t="s">
        <v>240</v>
      </c>
    </row>
    <row r="36" spans="1:11" ht="12.75" customHeight="1" x14ac:dyDescent="0.2">
      <c r="A36" s="10" t="s">
        <v>64</v>
      </c>
      <c r="B36" s="10" t="s">
        <v>65</v>
      </c>
      <c r="C36" s="10"/>
      <c r="D36" s="10"/>
      <c r="E36" s="10"/>
      <c r="F36" s="10"/>
      <c r="G36" s="10"/>
      <c r="H36" s="5">
        <f t="shared" si="0"/>
        <v>0</v>
      </c>
      <c r="I36" s="11">
        <v>6248</v>
      </c>
      <c r="J36" s="11">
        <v>4526</v>
      </c>
      <c r="K36" s="11" t="s">
        <v>66</v>
      </c>
    </row>
    <row r="37" spans="1:11" ht="12.75" customHeight="1" x14ac:dyDescent="0.2">
      <c r="A37" s="10" t="s">
        <v>67</v>
      </c>
      <c r="B37" s="10" t="s">
        <v>68</v>
      </c>
      <c r="C37" s="10"/>
      <c r="D37" s="10"/>
      <c r="E37" s="10"/>
      <c r="F37" s="10"/>
      <c r="G37" s="10"/>
      <c r="H37" s="5">
        <f>C37*3+D37*1+E37*2+F37*1+G37*1</f>
        <v>0</v>
      </c>
      <c r="I37" s="11">
        <v>6981</v>
      </c>
      <c r="J37" s="11">
        <v>10088</v>
      </c>
      <c r="K37" s="11" t="s">
        <v>241</v>
      </c>
    </row>
    <row r="38" spans="1:11" ht="12.75" customHeight="1" x14ac:dyDescent="0.2">
      <c r="A38" s="10" t="s">
        <v>69</v>
      </c>
      <c r="B38" s="10" t="s">
        <v>219</v>
      </c>
      <c r="C38" s="10"/>
      <c r="D38" s="10"/>
      <c r="E38" s="10"/>
      <c r="F38" s="10"/>
      <c r="G38" s="10"/>
      <c r="H38" s="5">
        <f>C38*3+D38*1+E38*2+F38*1+G38*1</f>
        <v>0</v>
      </c>
      <c r="I38" s="11">
        <v>6293</v>
      </c>
      <c r="J38" s="11">
        <v>11841</v>
      </c>
      <c r="K38" s="11" t="s">
        <v>242</v>
      </c>
    </row>
    <row r="39" spans="1:11" ht="12.75" customHeight="1" x14ac:dyDescent="0.2">
      <c r="A39" s="10" t="s">
        <v>70</v>
      </c>
      <c r="B39" s="10" t="s">
        <v>71</v>
      </c>
      <c r="C39" s="10">
        <v>1</v>
      </c>
      <c r="D39" s="10"/>
      <c r="E39" s="10"/>
      <c r="F39" s="10"/>
      <c r="G39" s="10"/>
      <c r="H39" s="5">
        <f>C39*3+D39*1+E39*2+F39*1+G39*1</f>
        <v>3</v>
      </c>
      <c r="I39" s="11">
        <v>8970</v>
      </c>
      <c r="J39" s="11">
        <v>12299</v>
      </c>
      <c r="K39" s="11" t="s">
        <v>243</v>
      </c>
    </row>
    <row r="40" spans="1:11" ht="12.75" customHeight="1" x14ac:dyDescent="0.2">
      <c r="A40" s="10" t="s">
        <v>72</v>
      </c>
      <c r="B40" s="10" t="s">
        <v>73</v>
      </c>
      <c r="C40" s="10">
        <v>2</v>
      </c>
      <c r="D40" s="10"/>
      <c r="E40" s="10"/>
      <c r="F40" s="10"/>
      <c r="G40" s="10"/>
      <c r="H40" s="5">
        <f>C40*3+D40*1+E40*2+F40*1+G40*1</f>
        <v>6</v>
      </c>
      <c r="I40" s="11">
        <v>8223</v>
      </c>
      <c r="J40" s="11">
        <v>6839</v>
      </c>
      <c r="K40" s="11" t="s">
        <v>244</v>
      </c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74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19" t="s">
        <v>2</v>
      </c>
      <c r="B44" s="19" t="s">
        <v>3</v>
      </c>
      <c r="C44" s="19" t="s">
        <v>4</v>
      </c>
      <c r="D44" s="19" t="s">
        <v>5</v>
      </c>
      <c r="E44" s="19" t="s">
        <v>6</v>
      </c>
      <c r="F44" s="19" t="s">
        <v>7</v>
      </c>
      <c r="G44" s="19" t="s">
        <v>8</v>
      </c>
      <c r="H44" s="19" t="s">
        <v>9</v>
      </c>
      <c r="I44" s="21" t="s">
        <v>10</v>
      </c>
      <c r="J44" s="22"/>
      <c r="K44" s="23" t="s">
        <v>11</v>
      </c>
    </row>
    <row r="45" spans="1:11" ht="12.75" customHeight="1" x14ac:dyDescent="0.2">
      <c r="A45" s="20"/>
      <c r="B45" s="20"/>
      <c r="C45" s="20"/>
      <c r="D45" s="20"/>
      <c r="E45" s="20"/>
      <c r="F45" s="20"/>
      <c r="G45" s="20"/>
      <c r="H45" s="20"/>
      <c r="I45" s="4" t="s">
        <v>12</v>
      </c>
      <c r="J45" s="4" t="s">
        <v>13</v>
      </c>
      <c r="K45" s="20"/>
    </row>
    <row r="46" spans="1:11" ht="15.75" customHeight="1" x14ac:dyDescent="0.25">
      <c r="A46" s="10" t="s">
        <v>306</v>
      </c>
      <c r="B46" s="10" t="s">
        <v>307</v>
      </c>
      <c r="C46" s="10">
        <v>2</v>
      </c>
      <c r="D46" s="10"/>
      <c r="E46" s="10"/>
      <c r="F46" s="10">
        <v>3</v>
      </c>
      <c r="G46" s="10">
        <v>1</v>
      </c>
      <c r="H46" s="7">
        <f>C46*3+D46*1+E46*2+F46*1+G46*1</f>
        <v>10</v>
      </c>
      <c r="I46" s="11"/>
      <c r="J46" s="11"/>
      <c r="K46" s="11" t="s">
        <v>308</v>
      </c>
    </row>
    <row r="47" spans="1:11" ht="15.75" customHeight="1" x14ac:dyDescent="0.25">
      <c r="A47" s="10" t="s">
        <v>75</v>
      </c>
      <c r="B47" s="10" t="s">
        <v>76</v>
      </c>
      <c r="C47" s="10">
        <v>8</v>
      </c>
      <c r="D47" s="10"/>
      <c r="E47" s="10"/>
      <c r="F47" s="10"/>
      <c r="G47" s="10"/>
      <c r="H47" s="7">
        <f>C47*3+D47*1+E47*2+F47*1+G47*1</f>
        <v>24</v>
      </c>
      <c r="I47" s="11">
        <v>6668</v>
      </c>
      <c r="J47" s="11">
        <v>6187</v>
      </c>
      <c r="K47" s="11" t="s">
        <v>249</v>
      </c>
    </row>
    <row r="48" spans="1:11" ht="15.75" customHeight="1" x14ac:dyDescent="0.25">
      <c r="A48" s="10" t="s">
        <v>77</v>
      </c>
      <c r="B48" s="10" t="s">
        <v>78</v>
      </c>
      <c r="C48" s="10">
        <v>8</v>
      </c>
      <c r="D48" s="10"/>
      <c r="E48" s="10"/>
      <c r="F48" s="10"/>
      <c r="G48" s="10"/>
      <c r="H48" s="7">
        <f t="shared" ref="H48:H64" si="1">C48*3+D48*1+E48*2+F48*1+G48*1</f>
        <v>24</v>
      </c>
      <c r="I48" s="11">
        <v>1846</v>
      </c>
      <c r="J48" s="11">
        <v>2978</v>
      </c>
      <c r="K48" s="11" t="s">
        <v>250</v>
      </c>
    </row>
    <row r="49" spans="1:12" ht="15.75" customHeight="1" x14ac:dyDescent="0.25">
      <c r="A49" s="10" t="s">
        <v>79</v>
      </c>
      <c r="B49" s="10" t="s">
        <v>80</v>
      </c>
      <c r="C49" s="10">
        <v>23</v>
      </c>
      <c r="D49" s="10">
        <v>27</v>
      </c>
      <c r="E49" s="10">
        <v>3</v>
      </c>
      <c r="F49" s="10">
        <v>33</v>
      </c>
      <c r="G49" s="10"/>
      <c r="H49" s="7">
        <f t="shared" si="1"/>
        <v>135</v>
      </c>
      <c r="I49" s="11">
        <v>14873</v>
      </c>
      <c r="J49" s="11">
        <v>17526</v>
      </c>
      <c r="K49" s="11" t="s">
        <v>251</v>
      </c>
    </row>
    <row r="50" spans="1:12" ht="15.75" customHeight="1" x14ac:dyDescent="0.25">
      <c r="A50" s="10" t="s">
        <v>81</v>
      </c>
      <c r="B50" s="10" t="s">
        <v>82</v>
      </c>
      <c r="C50" s="10">
        <v>2</v>
      </c>
      <c r="D50" s="10"/>
      <c r="E50" s="10">
        <v>1</v>
      </c>
      <c r="F50" s="10">
        <v>1</v>
      </c>
      <c r="G50" s="10"/>
      <c r="H50" s="7">
        <f t="shared" si="1"/>
        <v>9</v>
      </c>
      <c r="I50" s="11">
        <v>11927</v>
      </c>
      <c r="J50" s="11">
        <v>11657</v>
      </c>
      <c r="K50" s="11" t="s">
        <v>252</v>
      </c>
      <c r="L50" s="3"/>
    </row>
    <row r="51" spans="1:12" ht="15.75" customHeight="1" x14ac:dyDescent="0.25">
      <c r="A51" s="10" t="s">
        <v>83</v>
      </c>
      <c r="B51" s="10" t="s">
        <v>84</v>
      </c>
      <c r="C51" s="10"/>
      <c r="D51" s="10"/>
      <c r="E51" s="10"/>
      <c r="F51" s="10"/>
      <c r="G51" s="10"/>
      <c r="H51" s="7">
        <f t="shared" si="1"/>
        <v>0</v>
      </c>
      <c r="I51" s="11"/>
      <c r="J51" s="11"/>
      <c r="K51" s="11" t="s">
        <v>85</v>
      </c>
    </row>
    <row r="52" spans="1:12" ht="15.75" customHeight="1" x14ac:dyDescent="0.25">
      <c r="A52" s="10" t="s">
        <v>86</v>
      </c>
      <c r="B52" s="10" t="s">
        <v>87</v>
      </c>
      <c r="C52" s="10">
        <v>2</v>
      </c>
      <c r="D52" s="10"/>
      <c r="E52" s="10"/>
      <c r="F52" s="10"/>
      <c r="G52" s="10"/>
      <c r="H52" s="7">
        <f t="shared" si="1"/>
        <v>6</v>
      </c>
      <c r="I52" s="11">
        <v>43613</v>
      </c>
      <c r="J52" s="11">
        <v>62950</v>
      </c>
      <c r="K52" s="11" t="s">
        <v>253</v>
      </c>
    </row>
    <row r="53" spans="1:12" ht="15.75" customHeight="1" x14ac:dyDescent="0.25">
      <c r="A53" s="10" t="s">
        <v>88</v>
      </c>
      <c r="B53" s="10" t="s">
        <v>89</v>
      </c>
      <c r="C53" s="10"/>
      <c r="D53" s="10"/>
      <c r="E53" s="10"/>
      <c r="F53" s="10"/>
      <c r="G53" s="10"/>
      <c r="H53" s="7">
        <f t="shared" si="1"/>
        <v>0</v>
      </c>
      <c r="I53" s="11">
        <v>7958</v>
      </c>
      <c r="J53" s="11">
        <v>10611</v>
      </c>
      <c r="K53" s="11" t="s">
        <v>203</v>
      </c>
    </row>
    <row r="54" spans="1:12" ht="15.75" customHeight="1" x14ac:dyDescent="0.25">
      <c r="A54" s="10" t="s">
        <v>90</v>
      </c>
      <c r="B54" s="10" t="s">
        <v>91</v>
      </c>
      <c r="C54" s="10">
        <v>14</v>
      </c>
      <c r="D54" s="10"/>
      <c r="E54" s="10"/>
      <c r="F54" s="10"/>
      <c r="G54" s="10"/>
      <c r="H54" s="7">
        <f t="shared" si="1"/>
        <v>42</v>
      </c>
      <c r="I54" s="11">
        <v>14688</v>
      </c>
      <c r="J54" s="11">
        <v>11046</v>
      </c>
      <c r="K54" s="11" t="s">
        <v>254</v>
      </c>
    </row>
    <row r="55" spans="1:12" ht="15.75" customHeight="1" x14ac:dyDescent="0.25">
      <c r="A55" s="10" t="s">
        <v>92</v>
      </c>
      <c r="B55" s="10" t="s">
        <v>245</v>
      </c>
      <c r="C55" s="10">
        <v>3</v>
      </c>
      <c r="D55" s="10"/>
      <c r="E55" s="10"/>
      <c r="F55" s="10"/>
      <c r="G55" s="10"/>
      <c r="H55" s="7">
        <f t="shared" si="1"/>
        <v>9</v>
      </c>
      <c r="I55" s="11">
        <v>8131</v>
      </c>
      <c r="J55" s="11">
        <v>7867</v>
      </c>
      <c r="K55" s="11" t="s">
        <v>255</v>
      </c>
    </row>
    <row r="56" spans="1:12" ht="15.75" customHeight="1" x14ac:dyDescent="0.25">
      <c r="A56" s="10" t="s">
        <v>93</v>
      </c>
      <c r="B56" s="10" t="s">
        <v>94</v>
      </c>
      <c r="C56" s="10">
        <v>7</v>
      </c>
      <c r="D56" s="10"/>
      <c r="E56" s="10"/>
      <c r="F56" s="10"/>
      <c r="G56" s="10"/>
      <c r="H56" s="7">
        <f t="shared" si="1"/>
        <v>21</v>
      </c>
      <c r="I56" s="11">
        <v>45577</v>
      </c>
      <c r="J56" s="11">
        <v>56404</v>
      </c>
      <c r="K56" s="11" t="s">
        <v>38</v>
      </c>
    </row>
    <row r="57" spans="1:12" ht="15.75" customHeight="1" x14ac:dyDescent="0.25">
      <c r="A57" s="10" t="s">
        <v>95</v>
      </c>
      <c r="B57" s="10" t="s">
        <v>96</v>
      </c>
      <c r="C57" s="10">
        <v>1</v>
      </c>
      <c r="D57" s="10"/>
      <c r="E57" s="10"/>
      <c r="F57" s="10"/>
      <c r="G57" s="10"/>
      <c r="H57" s="7">
        <f t="shared" si="1"/>
        <v>3</v>
      </c>
      <c r="I57" s="11">
        <v>47354</v>
      </c>
      <c r="J57" s="11">
        <v>42722</v>
      </c>
      <c r="K57" s="11" t="s">
        <v>256</v>
      </c>
    </row>
    <row r="58" spans="1:12" ht="15.75" customHeight="1" x14ac:dyDescent="0.25">
      <c r="A58" s="10" t="s">
        <v>97</v>
      </c>
      <c r="B58" s="10" t="s">
        <v>246</v>
      </c>
      <c r="C58" s="10">
        <v>55</v>
      </c>
      <c r="D58" s="10">
        <v>484</v>
      </c>
      <c r="E58" s="10"/>
      <c r="F58" s="10">
        <v>1</v>
      </c>
      <c r="G58" s="10">
        <v>13</v>
      </c>
      <c r="H58" s="7">
        <f t="shared" si="1"/>
        <v>663</v>
      </c>
      <c r="I58" s="11">
        <v>26366</v>
      </c>
      <c r="J58" s="11">
        <v>52398</v>
      </c>
      <c r="K58" s="11" t="s">
        <v>257</v>
      </c>
    </row>
    <row r="59" spans="1:12" ht="15.75" customHeight="1" x14ac:dyDescent="0.25">
      <c r="A59" s="10" t="s">
        <v>98</v>
      </c>
      <c r="B59" s="10" t="s">
        <v>99</v>
      </c>
      <c r="C59" s="10">
        <v>10</v>
      </c>
      <c r="D59" s="10"/>
      <c r="E59" s="10">
        <v>5</v>
      </c>
      <c r="F59" s="10"/>
      <c r="G59" s="10"/>
      <c r="H59" s="7">
        <f t="shared" si="1"/>
        <v>40</v>
      </c>
      <c r="I59" s="11">
        <v>59661</v>
      </c>
      <c r="J59" s="11">
        <v>88310</v>
      </c>
      <c r="K59" s="11" t="s">
        <v>258</v>
      </c>
    </row>
    <row r="60" spans="1:12" ht="15.75" customHeight="1" x14ac:dyDescent="0.25">
      <c r="A60" s="10" t="s">
        <v>100</v>
      </c>
      <c r="B60" s="10" t="s">
        <v>101</v>
      </c>
      <c r="C60" s="10"/>
      <c r="D60" s="10"/>
      <c r="E60" s="10"/>
      <c r="F60" s="10"/>
      <c r="G60" s="10"/>
      <c r="H60" s="7">
        <f t="shared" si="1"/>
        <v>0</v>
      </c>
      <c r="I60" s="11">
        <v>152665</v>
      </c>
      <c r="J60" s="11">
        <v>60342</v>
      </c>
      <c r="K60" s="11" t="s">
        <v>259</v>
      </c>
    </row>
    <row r="61" spans="1:12" ht="15.75" customHeight="1" x14ac:dyDescent="0.25">
      <c r="A61" s="10" t="s">
        <v>102</v>
      </c>
      <c r="B61" s="10" t="s">
        <v>103</v>
      </c>
      <c r="C61" s="10">
        <v>1</v>
      </c>
      <c r="D61" s="10">
        <v>48</v>
      </c>
      <c r="E61" s="10">
        <v>2</v>
      </c>
      <c r="F61" s="10">
        <v>2</v>
      </c>
      <c r="G61" s="10">
        <v>2</v>
      </c>
      <c r="H61" s="7">
        <f t="shared" si="1"/>
        <v>59</v>
      </c>
      <c r="I61" s="11">
        <v>46350</v>
      </c>
      <c r="J61" s="11">
        <v>40720</v>
      </c>
      <c r="K61" s="11" t="s">
        <v>260</v>
      </c>
    </row>
    <row r="62" spans="1:12" ht="15.75" customHeight="1" x14ac:dyDescent="0.25">
      <c r="A62" s="10" t="s">
        <v>104</v>
      </c>
      <c r="B62" s="10" t="s">
        <v>105</v>
      </c>
      <c r="C62" s="10">
        <v>11</v>
      </c>
      <c r="D62" s="10"/>
      <c r="E62" s="10"/>
      <c r="F62" s="10"/>
      <c r="G62" s="10"/>
      <c r="H62" s="7">
        <f t="shared" si="1"/>
        <v>33</v>
      </c>
      <c r="I62" s="11">
        <v>41937</v>
      </c>
      <c r="J62" s="11">
        <v>61413</v>
      </c>
      <c r="K62" s="11" t="s">
        <v>261</v>
      </c>
    </row>
    <row r="63" spans="1:12" ht="15.75" customHeight="1" x14ac:dyDescent="0.25">
      <c r="A63" s="10" t="s">
        <v>106</v>
      </c>
      <c r="B63" s="10" t="s">
        <v>107</v>
      </c>
      <c r="C63" s="10">
        <v>5</v>
      </c>
      <c r="D63" s="10"/>
      <c r="E63" s="10"/>
      <c r="F63" s="10"/>
      <c r="G63" s="10"/>
      <c r="H63" s="7">
        <f t="shared" si="1"/>
        <v>15</v>
      </c>
      <c r="I63" s="11">
        <v>135278</v>
      </c>
      <c r="J63" s="11">
        <v>68988</v>
      </c>
      <c r="K63" s="11" t="s">
        <v>262</v>
      </c>
    </row>
    <row r="64" spans="1:12" ht="12.75" customHeight="1" x14ac:dyDescent="0.25">
      <c r="A64" s="10" t="s">
        <v>108</v>
      </c>
      <c r="B64" s="10" t="s">
        <v>247</v>
      </c>
      <c r="C64" s="10">
        <v>35</v>
      </c>
      <c r="D64" s="10"/>
      <c r="E64" s="10"/>
      <c r="F64" s="10"/>
      <c r="G64" s="10"/>
      <c r="H64" s="7">
        <f t="shared" si="1"/>
        <v>105</v>
      </c>
      <c r="I64" s="11">
        <v>68974</v>
      </c>
      <c r="J64" s="11">
        <v>60338</v>
      </c>
      <c r="K64" s="11" t="s">
        <v>263</v>
      </c>
    </row>
    <row r="65" spans="1:27" ht="12.75" customHeight="1" x14ac:dyDescent="0.25">
      <c r="A65" s="10" t="s">
        <v>109</v>
      </c>
      <c r="B65" s="10" t="s">
        <v>110</v>
      </c>
      <c r="C65" s="10">
        <v>4</v>
      </c>
      <c r="D65" s="10"/>
      <c r="E65" s="10"/>
      <c r="F65" s="10">
        <v>5</v>
      </c>
      <c r="G65" s="10"/>
      <c r="H65" s="7">
        <f>C65*3+D65*1+E65*2+F65*1+G65*1</f>
        <v>17</v>
      </c>
      <c r="I65" s="11">
        <v>49464</v>
      </c>
      <c r="J65" s="11">
        <v>46789</v>
      </c>
      <c r="K65" s="11" t="s">
        <v>264</v>
      </c>
    </row>
    <row r="66" spans="1:27" ht="12.75" customHeight="1" x14ac:dyDescent="0.25">
      <c r="A66" s="10" t="s">
        <v>111</v>
      </c>
      <c r="B66" s="10" t="s">
        <v>248</v>
      </c>
      <c r="C66" s="10">
        <v>4</v>
      </c>
      <c r="D66" s="10"/>
      <c r="E66" s="10"/>
      <c r="F66" s="10"/>
      <c r="G66" s="10"/>
      <c r="H66" s="7">
        <f>C66*3+D66*1+E66*2+F66*1+G66*1</f>
        <v>12</v>
      </c>
      <c r="I66" s="11">
        <v>36436</v>
      </c>
      <c r="J66" s="11">
        <v>26479</v>
      </c>
      <c r="K66" s="11" t="s">
        <v>265</v>
      </c>
    </row>
    <row r="67" spans="1:27" ht="12.75" customHeight="1" x14ac:dyDescent="0.2"/>
    <row r="68" spans="1:27" ht="12.75" customHeight="1" x14ac:dyDescent="0.25">
      <c r="A68" s="24" t="s">
        <v>112</v>
      </c>
      <c r="B68" s="25"/>
      <c r="C68" s="25"/>
      <c r="H68" s="8"/>
    </row>
    <row r="69" spans="1:27" ht="12.75" customHeight="1" x14ac:dyDescent="0.2">
      <c r="A69" s="14"/>
      <c r="B69" s="14"/>
      <c r="C69" s="14"/>
      <c r="D69" s="14"/>
      <c r="E69" s="14"/>
      <c r="F69" s="14"/>
      <c r="G69" s="14"/>
      <c r="H69" s="8"/>
      <c r="I69" s="14"/>
      <c r="J69" s="14"/>
      <c r="K69" s="14"/>
    </row>
    <row r="70" spans="1:27" ht="12.75" customHeight="1" x14ac:dyDescent="0.25">
      <c r="A70" s="15" t="s">
        <v>2</v>
      </c>
      <c r="B70" s="15" t="s">
        <v>3</v>
      </c>
      <c r="C70" s="15" t="s">
        <v>4</v>
      </c>
      <c r="D70" s="15" t="s">
        <v>5</v>
      </c>
      <c r="E70" s="15" t="s">
        <v>6</v>
      </c>
      <c r="F70" s="15" t="s">
        <v>7</v>
      </c>
      <c r="G70" s="15" t="s">
        <v>8</v>
      </c>
      <c r="H70" s="18" t="s">
        <v>9</v>
      </c>
      <c r="I70" s="16" t="s">
        <v>10</v>
      </c>
      <c r="J70" s="17"/>
      <c r="K70" s="12" t="s">
        <v>11</v>
      </c>
    </row>
    <row r="71" spans="1:27" ht="12.75" customHeight="1" x14ac:dyDescent="0.2">
      <c r="A71" s="13"/>
      <c r="B71" s="13"/>
      <c r="C71" s="13"/>
      <c r="D71" s="13"/>
      <c r="E71" s="13"/>
      <c r="F71" s="13"/>
      <c r="G71" s="13"/>
      <c r="H71" s="13"/>
      <c r="I71" s="4" t="s">
        <v>12</v>
      </c>
      <c r="J71" s="4" t="s">
        <v>13</v>
      </c>
      <c r="K71" s="13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10" t="s">
        <v>149</v>
      </c>
      <c r="B72" s="10" t="s">
        <v>150</v>
      </c>
      <c r="C72" s="10"/>
      <c r="D72" s="10"/>
      <c r="E72" s="10"/>
      <c r="F72" s="10"/>
      <c r="G72" s="10"/>
      <c r="H72" s="7">
        <f>C72*3+D72*1+E72*2+F72*1+G72*1</f>
        <v>0</v>
      </c>
      <c r="I72" s="11"/>
      <c r="J72" s="11"/>
      <c r="K72" s="11" t="s">
        <v>273</v>
      </c>
    </row>
    <row r="73" spans="1:27" ht="15.75" customHeight="1" x14ac:dyDescent="0.25">
      <c r="A73" s="10" t="s">
        <v>266</v>
      </c>
      <c r="B73" s="10" t="s">
        <v>267</v>
      </c>
      <c r="C73" s="10"/>
      <c r="D73" s="10"/>
      <c r="E73" s="10"/>
      <c r="F73" s="10"/>
      <c r="G73" s="10"/>
      <c r="H73" s="7">
        <f>C73*3+D73*1+E73*2+F73*1+G73*1</f>
        <v>0</v>
      </c>
      <c r="I73" s="11"/>
      <c r="J73" s="11"/>
      <c r="K73" s="11" t="s">
        <v>274</v>
      </c>
    </row>
    <row r="74" spans="1:27" ht="15.75" customHeight="1" x14ac:dyDescent="0.25">
      <c r="A74" s="10" t="s">
        <v>113</v>
      </c>
      <c r="B74" s="10" t="s">
        <v>114</v>
      </c>
      <c r="C74" s="10"/>
      <c r="D74" s="10"/>
      <c r="E74" s="10"/>
      <c r="F74" s="10"/>
      <c r="G74" s="10"/>
      <c r="H74" s="7">
        <f t="shared" ref="H74:H118" si="2">C74*3+D74*1+E74*2+F74*1+G74*1</f>
        <v>0</v>
      </c>
      <c r="I74" s="11">
        <v>1918</v>
      </c>
      <c r="J74" s="11">
        <v>3789</v>
      </c>
      <c r="K74" s="11" t="s">
        <v>209</v>
      </c>
    </row>
    <row r="75" spans="1:27" ht="15.75" customHeight="1" x14ac:dyDescent="0.25">
      <c r="A75" s="10" t="s">
        <v>115</v>
      </c>
      <c r="B75" s="10" t="s">
        <v>116</v>
      </c>
      <c r="C75" s="10">
        <v>4</v>
      </c>
      <c r="D75" s="10"/>
      <c r="E75" s="10"/>
      <c r="F75" s="10"/>
      <c r="G75" s="10"/>
      <c r="H75" s="7">
        <f t="shared" si="2"/>
        <v>12</v>
      </c>
      <c r="I75" s="11">
        <v>6264</v>
      </c>
      <c r="J75" s="11">
        <v>14670</v>
      </c>
      <c r="K75" s="11" t="s">
        <v>275</v>
      </c>
    </row>
    <row r="76" spans="1:27" ht="15.75" customHeight="1" x14ac:dyDescent="0.25">
      <c r="A76" s="10" t="s">
        <v>117</v>
      </c>
      <c r="B76" s="10" t="s">
        <v>118</v>
      </c>
      <c r="C76" s="10"/>
      <c r="D76" s="10"/>
      <c r="E76" s="10"/>
      <c r="F76" s="10"/>
      <c r="G76" s="10"/>
      <c r="H76" s="7">
        <f t="shared" si="2"/>
        <v>0</v>
      </c>
      <c r="I76" s="11"/>
      <c r="J76" s="11">
        <v>619</v>
      </c>
      <c r="K76" s="11" t="s">
        <v>119</v>
      </c>
    </row>
    <row r="77" spans="1:27" ht="15.75" customHeight="1" x14ac:dyDescent="0.25">
      <c r="A77" s="10" t="s">
        <v>120</v>
      </c>
      <c r="B77" s="10" t="s">
        <v>121</v>
      </c>
      <c r="C77" s="10"/>
      <c r="D77" s="10"/>
      <c r="E77" s="10"/>
      <c r="F77" s="10"/>
      <c r="G77" s="10"/>
      <c r="H77" s="7">
        <f t="shared" si="2"/>
        <v>0</v>
      </c>
      <c r="I77" s="11"/>
      <c r="J77" s="11">
        <v>260</v>
      </c>
      <c r="K77" s="11" t="s">
        <v>122</v>
      </c>
    </row>
    <row r="78" spans="1:27" ht="15.75" customHeight="1" x14ac:dyDescent="0.25">
      <c r="A78" s="10" t="s">
        <v>123</v>
      </c>
      <c r="B78" s="10" t="s">
        <v>124</v>
      </c>
      <c r="C78" s="10">
        <v>3</v>
      </c>
      <c r="D78" s="10"/>
      <c r="E78" s="10">
        <v>5</v>
      </c>
      <c r="F78" s="10"/>
      <c r="G78" s="10"/>
      <c r="H78" s="7">
        <f t="shared" si="2"/>
        <v>19</v>
      </c>
      <c r="I78" s="11">
        <v>2550</v>
      </c>
      <c r="J78" s="11">
        <v>4282</v>
      </c>
      <c r="K78" s="11" t="s">
        <v>276</v>
      </c>
    </row>
    <row r="79" spans="1:27" ht="15.75" customHeight="1" x14ac:dyDescent="0.25">
      <c r="A79" s="10" t="s">
        <v>125</v>
      </c>
      <c r="B79" s="10" t="s">
        <v>126</v>
      </c>
      <c r="C79" s="10">
        <v>4</v>
      </c>
      <c r="D79" s="10"/>
      <c r="E79" s="10"/>
      <c r="F79" s="10"/>
      <c r="G79" s="10"/>
      <c r="H79" s="7">
        <f t="shared" si="2"/>
        <v>12</v>
      </c>
      <c r="I79" s="11">
        <v>1241</v>
      </c>
      <c r="J79" s="11">
        <v>8231</v>
      </c>
      <c r="K79" s="11" t="s">
        <v>277</v>
      </c>
    </row>
    <row r="80" spans="1:27" ht="15.75" customHeight="1" x14ac:dyDescent="0.25">
      <c r="A80" s="10" t="s">
        <v>127</v>
      </c>
      <c r="B80" s="10" t="s">
        <v>128</v>
      </c>
      <c r="C80" s="10">
        <v>2</v>
      </c>
      <c r="D80" s="10"/>
      <c r="E80" s="10"/>
      <c r="F80" s="10"/>
      <c r="G80" s="10">
        <v>7</v>
      </c>
      <c r="H80" s="7">
        <f t="shared" si="2"/>
        <v>13</v>
      </c>
      <c r="I80" s="11">
        <v>2863</v>
      </c>
      <c r="J80" s="11">
        <v>4250</v>
      </c>
      <c r="K80" s="11" t="s">
        <v>278</v>
      </c>
    </row>
    <row r="81" spans="1:11" ht="15.75" customHeight="1" x14ac:dyDescent="0.25">
      <c r="A81" s="10" t="s">
        <v>129</v>
      </c>
      <c r="B81" s="10" t="s">
        <v>130</v>
      </c>
      <c r="C81" s="10">
        <v>2</v>
      </c>
      <c r="D81" s="10"/>
      <c r="E81" s="10"/>
      <c r="F81" s="10"/>
      <c r="G81" s="10"/>
      <c r="H81" s="7">
        <f t="shared" si="2"/>
        <v>6</v>
      </c>
      <c r="I81" s="11">
        <v>377</v>
      </c>
      <c r="J81" s="11">
        <v>4287</v>
      </c>
      <c r="K81" s="11" t="s">
        <v>279</v>
      </c>
    </row>
    <row r="82" spans="1:11" ht="15.75" customHeight="1" x14ac:dyDescent="0.25">
      <c r="A82" s="10" t="s">
        <v>131</v>
      </c>
      <c r="B82" s="10" t="s">
        <v>132</v>
      </c>
      <c r="C82" s="10">
        <v>7</v>
      </c>
      <c r="D82" s="10"/>
      <c r="E82" s="10"/>
      <c r="F82" s="10"/>
      <c r="G82" s="10"/>
      <c r="H82" s="7">
        <f t="shared" si="2"/>
        <v>21</v>
      </c>
      <c r="I82" s="11">
        <v>3248</v>
      </c>
      <c r="J82" s="11">
        <v>1750</v>
      </c>
      <c r="K82" s="11" t="s">
        <v>280</v>
      </c>
    </row>
    <row r="83" spans="1:11" ht="15.75" customHeight="1" x14ac:dyDescent="0.25">
      <c r="A83" s="10" t="s">
        <v>133</v>
      </c>
      <c r="B83" s="10" t="s">
        <v>134</v>
      </c>
      <c r="C83" s="10">
        <v>9</v>
      </c>
      <c r="D83" s="10"/>
      <c r="E83" s="10"/>
      <c r="F83" s="10"/>
      <c r="G83" s="10"/>
      <c r="H83" s="7">
        <f t="shared" si="2"/>
        <v>27</v>
      </c>
      <c r="I83" s="11">
        <v>539</v>
      </c>
      <c r="J83" s="11">
        <v>1413</v>
      </c>
      <c r="K83" s="11" t="s">
        <v>281</v>
      </c>
    </row>
    <row r="84" spans="1:11" ht="15.75" customHeight="1" x14ac:dyDescent="0.25">
      <c r="A84" s="10" t="s">
        <v>135</v>
      </c>
      <c r="B84" s="10" t="s">
        <v>136</v>
      </c>
      <c r="C84" s="10">
        <v>2</v>
      </c>
      <c r="D84" s="10">
        <v>141</v>
      </c>
      <c r="E84" s="10">
        <v>21</v>
      </c>
      <c r="F84" s="10"/>
      <c r="G84" s="10">
        <v>23</v>
      </c>
      <c r="H84" s="7">
        <f t="shared" si="2"/>
        <v>212</v>
      </c>
      <c r="I84" s="11">
        <v>554</v>
      </c>
      <c r="J84" s="11">
        <v>2659</v>
      </c>
      <c r="K84" s="11" t="s">
        <v>282</v>
      </c>
    </row>
    <row r="85" spans="1:11" ht="15.75" customHeight="1" x14ac:dyDescent="0.25">
      <c r="A85" s="10" t="s">
        <v>137</v>
      </c>
      <c r="B85" s="10" t="s">
        <v>138</v>
      </c>
      <c r="C85" s="10"/>
      <c r="D85" s="10"/>
      <c r="E85" s="10"/>
      <c r="F85" s="10"/>
      <c r="G85" s="10"/>
      <c r="H85" s="7">
        <f t="shared" si="2"/>
        <v>0</v>
      </c>
      <c r="I85" s="11">
        <v>275</v>
      </c>
      <c r="J85" s="11">
        <v>923</v>
      </c>
      <c r="K85" s="11" t="s">
        <v>210</v>
      </c>
    </row>
    <row r="86" spans="1:11" ht="15.75" customHeight="1" x14ac:dyDescent="0.25">
      <c r="A86" s="10" t="s">
        <v>139</v>
      </c>
      <c r="B86" s="10" t="s">
        <v>140</v>
      </c>
      <c r="C86" s="10"/>
      <c r="D86" s="10"/>
      <c r="E86" s="10"/>
      <c r="F86" s="10"/>
      <c r="G86" s="10"/>
      <c r="H86" s="7">
        <f t="shared" si="2"/>
        <v>0</v>
      </c>
      <c r="I86" s="11">
        <v>4539</v>
      </c>
      <c r="J86" s="11">
        <v>3822</v>
      </c>
      <c r="K86" s="11" t="s">
        <v>283</v>
      </c>
    </row>
    <row r="87" spans="1:11" ht="15.75" customHeight="1" x14ac:dyDescent="0.25">
      <c r="A87" s="10" t="s">
        <v>141</v>
      </c>
      <c r="B87" s="10" t="s">
        <v>142</v>
      </c>
      <c r="C87" s="10">
        <v>4</v>
      </c>
      <c r="D87" s="10"/>
      <c r="E87" s="10">
        <v>3</v>
      </c>
      <c r="F87" s="10"/>
      <c r="G87" s="10"/>
      <c r="H87" s="7">
        <f t="shared" si="2"/>
        <v>18</v>
      </c>
      <c r="I87" s="11">
        <v>11914</v>
      </c>
      <c r="J87" s="11">
        <v>14689</v>
      </c>
      <c r="K87" s="11" t="s">
        <v>284</v>
      </c>
    </row>
    <row r="88" spans="1:11" ht="15.75" customHeight="1" x14ac:dyDescent="0.25">
      <c r="A88" s="10" t="s">
        <v>143</v>
      </c>
      <c r="B88" s="10" t="s">
        <v>144</v>
      </c>
      <c r="C88" s="10">
        <v>16</v>
      </c>
      <c r="D88" s="10"/>
      <c r="E88" s="10"/>
      <c r="F88" s="10"/>
      <c r="G88" s="10"/>
      <c r="H88" s="7">
        <f t="shared" si="2"/>
        <v>48</v>
      </c>
      <c r="I88" s="11">
        <v>249</v>
      </c>
      <c r="J88" s="11">
        <v>2225</v>
      </c>
      <c r="K88" s="11" t="s">
        <v>285</v>
      </c>
    </row>
    <row r="89" spans="1:11" ht="15.75" customHeight="1" x14ac:dyDescent="0.25">
      <c r="A89" s="10" t="s">
        <v>145</v>
      </c>
      <c r="B89" s="10" t="s">
        <v>146</v>
      </c>
      <c r="C89" s="10"/>
      <c r="D89" s="10"/>
      <c r="E89" s="10"/>
      <c r="F89" s="10"/>
      <c r="G89" s="10"/>
      <c r="H89" s="7">
        <f t="shared" si="2"/>
        <v>0</v>
      </c>
      <c r="I89" s="11">
        <v>1848</v>
      </c>
      <c r="J89" s="11">
        <v>1679</v>
      </c>
      <c r="K89" s="11" t="s">
        <v>286</v>
      </c>
    </row>
    <row r="90" spans="1:11" ht="15.75" customHeight="1" x14ac:dyDescent="0.25">
      <c r="A90" s="10" t="s">
        <v>147</v>
      </c>
      <c r="B90" s="10" t="s">
        <v>148</v>
      </c>
      <c r="C90" s="10">
        <v>7</v>
      </c>
      <c r="D90" s="10">
        <v>1</v>
      </c>
      <c r="E90" s="10">
        <v>10</v>
      </c>
      <c r="F90" s="10"/>
      <c r="G90" s="10"/>
      <c r="H90" s="7">
        <f t="shared" si="2"/>
        <v>42</v>
      </c>
      <c r="I90" s="11">
        <v>948</v>
      </c>
      <c r="J90" s="11">
        <v>1682</v>
      </c>
      <c r="K90" s="11" t="s">
        <v>287</v>
      </c>
    </row>
    <row r="91" spans="1:11" ht="15.75" customHeight="1" x14ac:dyDescent="0.25">
      <c r="A91" s="10" t="s">
        <v>204</v>
      </c>
      <c r="B91" s="10" t="s">
        <v>205</v>
      </c>
      <c r="C91" s="10">
        <v>3</v>
      </c>
      <c r="D91" s="10"/>
      <c r="E91" s="10"/>
      <c r="F91" s="10"/>
      <c r="G91" s="10"/>
      <c r="H91" s="7">
        <f t="shared" si="2"/>
        <v>9</v>
      </c>
      <c r="I91" s="11">
        <v>6047</v>
      </c>
      <c r="J91" s="11">
        <v>8526</v>
      </c>
      <c r="K91" s="11" t="s">
        <v>288</v>
      </c>
    </row>
    <row r="92" spans="1:11" ht="15.75" customHeight="1" x14ac:dyDescent="0.25">
      <c r="A92" s="10" t="s">
        <v>151</v>
      </c>
      <c r="B92" s="10" t="s">
        <v>152</v>
      </c>
      <c r="C92" s="10">
        <v>4</v>
      </c>
      <c r="D92" s="10"/>
      <c r="E92" s="10">
        <v>4</v>
      </c>
      <c r="F92" s="10"/>
      <c r="G92" s="10"/>
      <c r="H92" s="7">
        <f t="shared" si="2"/>
        <v>20</v>
      </c>
      <c r="I92" s="11">
        <v>1480</v>
      </c>
      <c r="J92" s="11">
        <v>5077</v>
      </c>
      <c r="K92" s="11" t="s">
        <v>289</v>
      </c>
    </row>
    <row r="93" spans="1:11" ht="15.75" customHeight="1" x14ac:dyDescent="0.25">
      <c r="A93" s="10" t="s">
        <v>153</v>
      </c>
      <c r="B93" s="10" t="s">
        <v>268</v>
      </c>
      <c r="C93" s="10">
        <v>1</v>
      </c>
      <c r="D93" s="10"/>
      <c r="E93" s="10"/>
      <c r="F93" s="10"/>
      <c r="G93" s="10"/>
      <c r="H93" s="7">
        <f t="shared" si="2"/>
        <v>3</v>
      </c>
      <c r="I93" s="11">
        <v>13852</v>
      </c>
      <c r="J93" s="11">
        <v>12329</v>
      </c>
      <c r="K93" s="11" t="s">
        <v>290</v>
      </c>
    </row>
    <row r="94" spans="1:11" ht="15.75" customHeight="1" x14ac:dyDescent="0.25">
      <c r="A94" s="10" t="s">
        <v>269</v>
      </c>
      <c r="B94" s="10" t="s">
        <v>270</v>
      </c>
      <c r="C94" s="10"/>
      <c r="D94" s="10"/>
      <c r="E94" s="10"/>
      <c r="F94" s="10"/>
      <c r="G94" s="10"/>
      <c r="H94" s="7">
        <f t="shared" si="2"/>
        <v>0</v>
      </c>
      <c r="I94" s="11"/>
      <c r="J94" s="11"/>
      <c r="K94" s="11" t="s">
        <v>291</v>
      </c>
    </row>
    <row r="95" spans="1:11" ht="15.75" customHeight="1" x14ac:dyDescent="0.25">
      <c r="A95" s="10" t="s">
        <v>154</v>
      </c>
      <c r="B95" s="10" t="s">
        <v>155</v>
      </c>
      <c r="C95" s="10"/>
      <c r="D95" s="10"/>
      <c r="E95" s="10">
        <v>3</v>
      </c>
      <c r="F95" s="10"/>
      <c r="G95" s="10"/>
      <c r="H95" s="7">
        <f t="shared" si="2"/>
        <v>6</v>
      </c>
      <c r="I95" s="11">
        <v>72088</v>
      </c>
      <c r="J95" s="11">
        <v>107135</v>
      </c>
      <c r="K95" s="11" t="s">
        <v>211</v>
      </c>
    </row>
    <row r="96" spans="1:11" ht="15.75" customHeight="1" x14ac:dyDescent="0.25">
      <c r="A96" s="10" t="s">
        <v>156</v>
      </c>
      <c r="B96" s="10" t="s">
        <v>157</v>
      </c>
      <c r="C96" s="10">
        <v>19</v>
      </c>
      <c r="D96" s="10"/>
      <c r="E96" s="10"/>
      <c r="F96" s="10"/>
      <c r="G96" s="10"/>
      <c r="H96" s="7">
        <f t="shared" si="2"/>
        <v>57</v>
      </c>
      <c r="I96" s="11">
        <v>45510</v>
      </c>
      <c r="J96" s="11">
        <v>41401</v>
      </c>
      <c r="K96" s="11" t="s">
        <v>292</v>
      </c>
    </row>
    <row r="97" spans="1:27" ht="15.75" customHeight="1" x14ac:dyDescent="0.25">
      <c r="A97" s="10" t="s">
        <v>158</v>
      </c>
      <c r="B97" s="10" t="s">
        <v>159</v>
      </c>
      <c r="C97" s="10">
        <v>1</v>
      </c>
      <c r="D97" s="10"/>
      <c r="E97" s="10"/>
      <c r="F97" s="10"/>
      <c r="G97" s="10"/>
      <c r="H97" s="7">
        <f t="shared" si="2"/>
        <v>3</v>
      </c>
      <c r="I97" s="11">
        <v>92166</v>
      </c>
      <c r="J97" s="11">
        <v>119435</v>
      </c>
      <c r="K97" s="11" t="s">
        <v>38</v>
      </c>
    </row>
    <row r="98" spans="1:27" ht="15.75" customHeight="1" x14ac:dyDescent="0.25">
      <c r="A98" s="10" t="s">
        <v>160</v>
      </c>
      <c r="B98" s="10" t="s">
        <v>161</v>
      </c>
      <c r="C98" s="10">
        <v>2</v>
      </c>
      <c r="D98" s="10"/>
      <c r="E98" s="10"/>
      <c r="F98" s="10"/>
      <c r="G98" s="10"/>
      <c r="H98" s="7">
        <f t="shared" si="2"/>
        <v>6</v>
      </c>
      <c r="I98" s="11">
        <v>91741</v>
      </c>
      <c r="J98" s="11">
        <v>111740</v>
      </c>
      <c r="K98" s="11" t="s">
        <v>212</v>
      </c>
    </row>
    <row r="99" spans="1:27" ht="15.75" customHeight="1" x14ac:dyDescent="0.25">
      <c r="A99" s="10" t="s">
        <v>162</v>
      </c>
      <c r="B99" s="10" t="s">
        <v>163</v>
      </c>
      <c r="C99" s="10">
        <v>13</v>
      </c>
      <c r="D99" s="10"/>
      <c r="E99" s="10"/>
      <c r="F99" s="10"/>
      <c r="G99" s="10"/>
      <c r="H99" s="7">
        <f t="shared" si="2"/>
        <v>39</v>
      </c>
      <c r="I99" s="11">
        <v>27762</v>
      </c>
      <c r="J99" s="11">
        <v>28299</v>
      </c>
      <c r="K99" s="11" t="s">
        <v>293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 x14ac:dyDescent="0.25">
      <c r="A100" s="10" t="s">
        <v>271</v>
      </c>
      <c r="B100" s="10" t="s">
        <v>272</v>
      </c>
      <c r="C100" s="10"/>
      <c r="D100" s="10"/>
      <c r="E100" s="10"/>
      <c r="F100" s="10"/>
      <c r="G100" s="10"/>
      <c r="H100" s="7">
        <f t="shared" si="2"/>
        <v>0</v>
      </c>
      <c r="I100" s="11">
        <v>5366</v>
      </c>
      <c r="J100" s="11">
        <v>6051</v>
      </c>
      <c r="K100" s="11" t="s">
        <v>294</v>
      </c>
    </row>
    <row r="101" spans="1:27" ht="15.75" customHeight="1" x14ac:dyDescent="0.25">
      <c r="A101" s="10" t="s">
        <v>164</v>
      </c>
      <c r="B101" s="10" t="s">
        <v>165</v>
      </c>
      <c r="C101" s="10">
        <v>6</v>
      </c>
      <c r="D101" s="10"/>
      <c r="E101" s="10"/>
      <c r="F101" s="10"/>
      <c r="G101" s="10"/>
      <c r="H101" s="7">
        <f t="shared" si="2"/>
        <v>18</v>
      </c>
      <c r="I101" s="11">
        <v>62765</v>
      </c>
      <c r="J101" s="11">
        <v>84658</v>
      </c>
      <c r="K101" s="11" t="s">
        <v>295</v>
      </c>
    </row>
    <row r="102" spans="1:27" ht="15.75" customHeight="1" x14ac:dyDescent="0.25">
      <c r="A102" s="10" t="s">
        <v>166</v>
      </c>
      <c r="B102" s="10" t="s">
        <v>167</v>
      </c>
      <c r="C102" s="10"/>
      <c r="D102" s="10"/>
      <c r="E102" s="10"/>
      <c r="F102" s="10"/>
      <c r="G102" s="10"/>
      <c r="H102" s="7">
        <f t="shared" si="2"/>
        <v>0</v>
      </c>
      <c r="I102" s="11">
        <v>69698</v>
      </c>
      <c r="J102" s="11">
        <v>78130</v>
      </c>
      <c r="K102" s="11" t="s">
        <v>213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 x14ac:dyDescent="0.25">
      <c r="A103" s="10" t="s">
        <v>168</v>
      </c>
      <c r="B103" s="10" t="s">
        <v>169</v>
      </c>
      <c r="C103" s="10"/>
      <c r="D103" s="10"/>
      <c r="E103" s="10">
        <v>1</v>
      </c>
      <c r="F103" s="10"/>
      <c r="G103" s="10"/>
      <c r="H103" s="7">
        <f t="shared" si="2"/>
        <v>2</v>
      </c>
      <c r="I103" s="11">
        <v>98043</v>
      </c>
      <c r="J103" s="11">
        <v>85680</v>
      </c>
      <c r="K103" s="11" t="s">
        <v>186</v>
      </c>
    </row>
    <row r="104" spans="1:27" ht="15.75" customHeight="1" x14ac:dyDescent="0.25">
      <c r="A104" s="10" t="s">
        <v>170</v>
      </c>
      <c r="B104" s="10" t="s">
        <v>171</v>
      </c>
      <c r="C104" s="10"/>
      <c r="D104" s="10"/>
      <c r="E104" s="10"/>
      <c r="F104" s="10"/>
      <c r="G104" s="10"/>
      <c r="H104" s="7">
        <f t="shared" si="2"/>
        <v>0</v>
      </c>
      <c r="I104" s="11">
        <v>25066</v>
      </c>
      <c r="J104" s="11">
        <v>24736</v>
      </c>
      <c r="K104" s="11" t="s">
        <v>214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 x14ac:dyDescent="0.25">
      <c r="A105" s="10" t="s">
        <v>172</v>
      </c>
      <c r="B105" s="10" t="s">
        <v>173</v>
      </c>
      <c r="C105" s="10">
        <v>6</v>
      </c>
      <c r="D105" s="10"/>
      <c r="E105" s="10"/>
      <c r="F105" s="10"/>
      <c r="G105" s="10"/>
      <c r="H105" s="7">
        <f t="shared" si="2"/>
        <v>18</v>
      </c>
      <c r="I105" s="11">
        <v>411553</v>
      </c>
      <c r="J105" s="11">
        <v>423886</v>
      </c>
      <c r="K105" s="11" t="s">
        <v>296</v>
      </c>
    </row>
    <row r="106" spans="1:27" ht="15.75" customHeight="1" x14ac:dyDescent="0.25">
      <c r="A106" s="10" t="s">
        <v>174</v>
      </c>
      <c r="B106" s="10" t="s">
        <v>175</v>
      </c>
      <c r="C106" s="10">
        <v>2</v>
      </c>
      <c r="D106" s="10"/>
      <c r="E106" s="10"/>
      <c r="F106" s="10"/>
      <c r="G106" s="10"/>
      <c r="H106" s="7">
        <f t="shared" si="2"/>
        <v>6</v>
      </c>
      <c r="I106" s="11">
        <v>66020</v>
      </c>
      <c r="J106" s="11">
        <v>77193</v>
      </c>
      <c r="K106" s="11" t="s">
        <v>297</v>
      </c>
    </row>
    <row r="107" spans="1:27" ht="15.75" customHeight="1" x14ac:dyDescent="0.25">
      <c r="A107" s="10" t="s">
        <v>176</v>
      </c>
      <c r="B107" s="10" t="s">
        <v>177</v>
      </c>
      <c r="C107" s="10"/>
      <c r="D107" s="10"/>
      <c r="E107" s="10"/>
      <c r="F107" s="10"/>
      <c r="G107" s="10"/>
      <c r="H107" s="7">
        <f t="shared" si="2"/>
        <v>0</v>
      </c>
      <c r="I107" s="11">
        <v>40329</v>
      </c>
      <c r="J107" s="11">
        <v>31523</v>
      </c>
      <c r="K107" s="11" t="s">
        <v>215</v>
      </c>
    </row>
    <row r="108" spans="1:27" ht="15.75" customHeight="1" x14ac:dyDescent="0.25">
      <c r="A108" s="10" t="s">
        <v>178</v>
      </c>
      <c r="B108" s="10" t="s">
        <v>179</v>
      </c>
      <c r="C108" s="10">
        <v>6</v>
      </c>
      <c r="D108" s="10"/>
      <c r="E108" s="10"/>
      <c r="F108" s="10"/>
      <c r="G108" s="10"/>
      <c r="H108" s="7">
        <f t="shared" si="2"/>
        <v>18</v>
      </c>
      <c r="I108" s="11">
        <v>37510</v>
      </c>
      <c r="J108" s="11">
        <v>36083</v>
      </c>
      <c r="K108" s="11" t="s">
        <v>298</v>
      </c>
    </row>
    <row r="109" spans="1:27" ht="15.75" customHeight="1" x14ac:dyDescent="0.25">
      <c r="A109" s="10" t="s">
        <v>180</v>
      </c>
      <c r="B109" s="10" t="s">
        <v>181</v>
      </c>
      <c r="C109" s="10"/>
      <c r="D109" s="10"/>
      <c r="E109" s="10"/>
      <c r="F109" s="10"/>
      <c r="G109" s="10"/>
      <c r="H109" s="7">
        <f t="shared" si="2"/>
        <v>0</v>
      </c>
      <c r="I109" s="11">
        <v>332505</v>
      </c>
      <c r="J109" s="11">
        <v>341291</v>
      </c>
      <c r="K109" s="11" t="s">
        <v>299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 x14ac:dyDescent="0.25">
      <c r="A110" s="10" t="s">
        <v>182</v>
      </c>
      <c r="B110" s="10" t="s">
        <v>183</v>
      </c>
      <c r="C110" s="10">
        <v>3</v>
      </c>
      <c r="D110" s="10"/>
      <c r="E110" s="10">
        <v>3</v>
      </c>
      <c r="F110" s="10"/>
      <c r="G110" s="10"/>
      <c r="H110" s="7">
        <f t="shared" si="2"/>
        <v>15</v>
      </c>
      <c r="I110" s="11">
        <v>105396</v>
      </c>
      <c r="J110" s="11">
        <v>107557</v>
      </c>
      <c r="K110" s="11" t="s">
        <v>255</v>
      </c>
    </row>
    <row r="111" spans="1:27" ht="15.75" customHeight="1" x14ac:dyDescent="0.25">
      <c r="A111" s="10" t="s">
        <v>184</v>
      </c>
      <c r="B111" s="10" t="s">
        <v>185</v>
      </c>
      <c r="C111" s="10">
        <v>8</v>
      </c>
      <c r="D111" s="10"/>
      <c r="E111" s="10"/>
      <c r="F111" s="10"/>
      <c r="G111" s="10"/>
      <c r="H111" s="7">
        <f t="shared" si="2"/>
        <v>24</v>
      </c>
      <c r="I111" s="11">
        <v>144545</v>
      </c>
      <c r="J111" s="11">
        <v>155924</v>
      </c>
      <c r="K111" s="11" t="s">
        <v>300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 x14ac:dyDescent="0.25">
      <c r="A112" s="10" t="s">
        <v>187</v>
      </c>
      <c r="B112" s="10" t="s">
        <v>188</v>
      </c>
      <c r="C112" s="10"/>
      <c r="D112" s="10"/>
      <c r="E112" s="10"/>
      <c r="F112" s="10"/>
      <c r="G112" s="10"/>
      <c r="H112" s="7">
        <f t="shared" si="2"/>
        <v>0</v>
      </c>
      <c r="I112" s="11">
        <v>36062</v>
      </c>
      <c r="J112" s="11">
        <v>63215</v>
      </c>
      <c r="K112" s="11" t="s">
        <v>189</v>
      </c>
    </row>
    <row r="113" spans="1:11" ht="12.75" customHeight="1" x14ac:dyDescent="0.25">
      <c r="A113" s="10" t="s">
        <v>190</v>
      </c>
      <c r="B113" s="10" t="s">
        <v>191</v>
      </c>
      <c r="C113" s="10">
        <v>1</v>
      </c>
      <c r="D113" s="10"/>
      <c r="E113" s="10"/>
      <c r="F113" s="10"/>
      <c r="G113" s="10"/>
      <c r="H113" s="7">
        <f t="shared" si="2"/>
        <v>3</v>
      </c>
      <c r="I113" s="11">
        <v>31680</v>
      </c>
      <c r="J113" s="11">
        <v>29529</v>
      </c>
      <c r="K113" s="11" t="s">
        <v>228</v>
      </c>
    </row>
    <row r="114" spans="1:11" ht="12.75" customHeight="1" x14ac:dyDescent="0.25">
      <c r="A114" s="10" t="s">
        <v>192</v>
      </c>
      <c r="B114" s="10" t="s">
        <v>193</v>
      </c>
      <c r="C114" s="10">
        <v>13</v>
      </c>
      <c r="D114" s="10"/>
      <c r="E114" s="10"/>
      <c r="F114" s="10"/>
      <c r="G114" s="10"/>
      <c r="H114" s="7">
        <f t="shared" si="2"/>
        <v>39</v>
      </c>
      <c r="I114" s="11">
        <v>352260</v>
      </c>
      <c r="J114" s="11">
        <v>336080</v>
      </c>
      <c r="K114" s="11" t="s">
        <v>301</v>
      </c>
    </row>
    <row r="115" spans="1:11" ht="12.75" customHeight="1" x14ac:dyDescent="0.25">
      <c r="A115" s="10" t="s">
        <v>194</v>
      </c>
      <c r="B115" s="10" t="s">
        <v>195</v>
      </c>
      <c r="C115" s="10">
        <v>7</v>
      </c>
      <c r="D115" s="10"/>
      <c r="E115" s="10"/>
      <c r="F115" s="10"/>
      <c r="G115" s="10"/>
      <c r="H115" s="7">
        <f t="shared" si="2"/>
        <v>21</v>
      </c>
      <c r="I115" s="11">
        <v>367904</v>
      </c>
      <c r="J115" s="11">
        <v>334749</v>
      </c>
      <c r="K115" s="11" t="s">
        <v>302</v>
      </c>
    </row>
    <row r="116" spans="1:11" ht="12.75" customHeight="1" x14ac:dyDescent="0.25">
      <c r="A116" s="10" t="s">
        <v>196</v>
      </c>
      <c r="B116" s="10" t="s">
        <v>197</v>
      </c>
      <c r="C116" s="10">
        <v>1</v>
      </c>
      <c r="D116" s="10"/>
      <c r="E116" s="10"/>
      <c r="F116" s="10"/>
      <c r="G116" s="10"/>
      <c r="H116" s="7">
        <f t="shared" si="2"/>
        <v>3</v>
      </c>
      <c r="I116" s="11">
        <v>29192</v>
      </c>
      <c r="J116" s="11">
        <v>26223</v>
      </c>
      <c r="K116" s="11" t="s">
        <v>303</v>
      </c>
    </row>
    <row r="117" spans="1:11" ht="12.75" customHeight="1" x14ac:dyDescent="0.25">
      <c r="A117" s="10" t="s">
        <v>198</v>
      </c>
      <c r="B117" s="10" t="s">
        <v>199</v>
      </c>
      <c r="C117" s="10"/>
      <c r="D117" s="10"/>
      <c r="E117" s="10"/>
      <c r="F117" s="10"/>
      <c r="G117" s="10"/>
      <c r="H117" s="7">
        <f t="shared" si="2"/>
        <v>0</v>
      </c>
      <c r="I117" s="11">
        <v>37680</v>
      </c>
      <c r="J117" s="11">
        <v>50244</v>
      </c>
      <c r="K117" s="11" t="s">
        <v>216</v>
      </c>
    </row>
    <row r="118" spans="1:11" ht="12.75" customHeight="1" x14ac:dyDescent="0.25">
      <c r="A118" s="10" t="s">
        <v>200</v>
      </c>
      <c r="B118" s="10" t="s">
        <v>201</v>
      </c>
      <c r="C118" s="10"/>
      <c r="D118" s="10"/>
      <c r="E118" s="10"/>
      <c r="F118" s="10"/>
      <c r="G118" s="10"/>
      <c r="H118" s="7">
        <f t="shared" si="2"/>
        <v>0</v>
      </c>
      <c r="I118" s="11">
        <v>42132</v>
      </c>
      <c r="J118" s="11">
        <v>45929</v>
      </c>
      <c r="K118" s="11" t="s">
        <v>304</v>
      </c>
    </row>
    <row r="119" spans="1:11" ht="12.75" customHeight="1" x14ac:dyDescent="0.2">
      <c r="A119" s="14"/>
      <c r="B119" s="14"/>
      <c r="C119" s="14"/>
      <c r="D119" s="14"/>
      <c r="E119" s="14"/>
      <c r="F119" s="14"/>
      <c r="G119" s="14"/>
      <c r="H119" s="1"/>
      <c r="I119" s="14"/>
      <c r="J119" s="14"/>
      <c r="K119" s="14"/>
    </row>
    <row r="120" spans="1:11" ht="12.75" customHeight="1" x14ac:dyDescent="0.2">
      <c r="A120" s="14"/>
      <c r="B120" s="14"/>
      <c r="C120" s="14"/>
      <c r="D120" s="14"/>
      <c r="E120" s="14"/>
      <c r="F120" s="14"/>
      <c r="G120" s="14"/>
      <c r="H120" s="1"/>
      <c r="I120" s="14"/>
      <c r="J120" s="14"/>
      <c r="K120" s="14"/>
    </row>
    <row r="121" spans="1:11" ht="12.75" customHeight="1" x14ac:dyDescent="0.2">
      <c r="A121" s="3" t="s">
        <v>202</v>
      </c>
      <c r="B121" s="14"/>
      <c r="C121" s="14"/>
      <c r="D121" s="14"/>
      <c r="E121" s="14"/>
      <c r="F121" s="14"/>
      <c r="G121" s="14"/>
      <c r="H121" s="1"/>
      <c r="I121" s="14"/>
      <c r="J121" s="14"/>
      <c r="K121" s="14"/>
    </row>
    <row r="122" spans="1:11" ht="12.75" customHeight="1" x14ac:dyDescent="0.2">
      <c r="A122" s="14"/>
      <c r="B122" s="14"/>
      <c r="C122" s="14"/>
      <c r="D122" s="14"/>
      <c r="E122" s="14"/>
      <c r="F122" s="14"/>
      <c r="G122" s="14"/>
      <c r="H122" s="1"/>
      <c r="I122" s="14"/>
      <c r="J122" s="14"/>
      <c r="K122" s="14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24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A68:C68"/>
  </mergeCells>
  <hyperlinks>
    <hyperlink ref="B11" r:id="rId1" display="tieuhocanhung.edu.vn"/>
    <hyperlink ref="B12" r:id="rId2" display="c1vanbao.pgdhadong.edu.vn"/>
    <hyperlink ref="B13" r:id="rId3" display="c1lakhe.pgdhadong.edu.vn"/>
    <hyperlink ref="B14" r:id="rId4" display="c1phucuong.pgdhadong.edu.vn"/>
    <hyperlink ref="B15" r:id="rId5" display="c1duongnoib.pgdhadong.edu.vn"/>
    <hyperlink ref="B16" r:id="rId6" display="c1doanket.pgdhadong.edu.vn"/>
    <hyperlink ref="B17" r:id="rId7" display="c1nguyentrai.pgdhadong.edu.vn"/>
    <hyperlink ref="B18" r:id="rId8" display="c1vankhe.pgdhadong.edu.vn"/>
    <hyperlink ref="B19" r:id="rId9" display="c1trandangninh.pgdhadong.edu.vn"/>
    <hyperlink ref="B20" r:id="rId10" display="c1mauluong.pgdhadong.edu.vn"/>
    <hyperlink ref="B21" r:id="rId11" display="c1yetkieu.pgdhadong.edu.vn"/>
    <hyperlink ref="B22" r:id="rId12" display="c1lequydon.pgdhadong.edu.vn"/>
    <hyperlink ref="B23" r:id="rId13" display="c1lehongphong.pgdhadong.edu.vn"/>
    <hyperlink ref="B24" r:id="rId14" display="thvanphuc.edu.vn"/>
    <hyperlink ref="B25" r:id="rId15" display="c1tranquoctoan.pgdhadong.edu.vn"/>
    <hyperlink ref="B26" r:id="rId16" display="c1leloi.pgdhadong.edu.vn"/>
    <hyperlink ref="B27" r:id="rId17" display="th-phulam.edu.vn"/>
    <hyperlink ref="B28" r:id="rId18" display="c1kienhung.pgdhadong.edu.vn"/>
    <hyperlink ref="B29" r:id="rId19" display="c1tranphu.pgdhadong.edu.vn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6" r:id="rId29" display="c2phucuong.pgdhadong.edu.vn"/>
    <hyperlink ref="B47" r:id="rId30" display="c2mauluong.pgdhadong.edu.vn"/>
    <hyperlink ref="B48" r:id="rId31" display="c2leloi.pgdhadong.edu.vn"/>
    <hyperlink ref="B49" r:id="rId32" display="c2lehongphong.pgdhadong.edu.vn"/>
    <hyperlink ref="B50" r:id="rId33" display="thcsmauluong.pgdhadong.edu.vn"/>
    <hyperlink ref="B51" r:id="rId34" display="c2vanquan.pgdhadong.edu.vn"/>
    <hyperlink ref="B52" r:id="rId35" display="c2lequydon.pgdhadong.edu.vn"/>
    <hyperlink ref="B53" r:id="rId36" display="c2trandangninh.pgdhadong.edu.vn"/>
    <hyperlink ref="B54" r:id="rId37" display="thcsvanphuc.pgdhadong.edu.vn"/>
    <hyperlink ref="B55" r:id="rId38" display="thcsphuluong.edu.vn"/>
    <hyperlink ref="B56" r:id="rId39" display="thcsvankhe.edu.vn"/>
    <hyperlink ref="B57" r:id="rId40" display="thcsvanyen.pgdhadong.edu.vn"/>
    <hyperlink ref="B58" r:id="rId41" display="thcsyennghia.edu.vn"/>
    <hyperlink ref="B59" r:id="rId42" display="thcsnguyentraihadong.edu.vn"/>
    <hyperlink ref="B60" r:id="rId43" display="thcsphulam.edu.vn"/>
    <hyperlink ref="B61" r:id="rId44" display="thcs-phula.edu.vn"/>
    <hyperlink ref="B62" r:id="rId45" display="thcs-molao.edu.vn"/>
    <hyperlink ref="B63" r:id="rId46" display="thcsbiengiang.edu.vn"/>
    <hyperlink ref="B64" r:id="rId47" display="thcskienhung.edu.vn"/>
    <hyperlink ref="B72" r:id="rId48" display="mnvanbao.pgdhadong.edu.vn"/>
    <hyperlink ref="B73" r:id="rId49" display="mnhoamy.pgdhadong.edu.vn"/>
    <hyperlink ref="B74" r:id="rId50" display="mnmolao.pgdhadong.edu.vn"/>
    <hyperlink ref="B75" r:id="rId51" display="mnngothinham.pgdhadong.edu.vn"/>
    <hyperlink ref="B76" r:id="rId52" display="mnlequydon.pgdhadong.edu.vn"/>
    <hyperlink ref="B77" r:id="rId53" display="mnhoabinh.pgdhadong.edu.vn"/>
    <hyperlink ref="B78" r:id="rId54" display="mnkimdong.pgdhadong.edu.vn"/>
    <hyperlink ref="B79" r:id="rId55" display="mnhoanghanh.edu.vn"/>
    <hyperlink ref="B80" r:id="rId56" display="mnlakhe.pgdhadong.edu.vn"/>
    <hyperlink ref="B81" r:id="rId57" display="mntranquoctoan.pgdhadong.edu.vn"/>
    <hyperlink ref="B82" r:id="rId58" display="mnsenhong.pgdhadong.edu.vn"/>
    <hyperlink ref="B83" r:id="rId59" display="mnyennghia1.pgdhadong.edu.vn"/>
    <hyperlink ref="B84" r:id="rId60" display="mnhoahong.pgdhadong.edu.vn"/>
    <hyperlink ref="B85" r:id="rId61" display="mnanhduong.pgdhadong.edu.vn"/>
    <hyperlink ref="B86" r:id="rId62" display="mnphuluong1.pgdhadong.edu.vn"/>
    <hyperlink ref="B87" r:id="rId63" display="mnphuluong2.pgdhadong.edu.vn"/>
    <hyperlink ref="B88" r:id="rId64" display="mnbinhminh.pgdhadong.edu.vn"/>
    <hyperlink ref="B89" r:id="rId65" display="mnhuyenky.pgdhadong.edu.vn"/>
    <hyperlink ref="B91" r:id="rId66" display="mnhangdao-hadonghanoi.edu.vn"/>
    <hyperlink ref="B92" r:id="rId67" display="mndongduong.edu.vn"/>
    <hyperlink ref="B93" r:id="rId68" display="mnhatri.pgdhadong.edu.vn"/>
    <hyperlink ref="B94" r:id="rId69" display="mnmauluong.edu.vn"/>
    <hyperlink ref="B95" r:id="rId70" display="mnyetkieu.edu.vn"/>
    <hyperlink ref="B96" r:id="rId71" display="mnyennghia.pgdhadong.edu.vn"/>
    <hyperlink ref="B97" r:id="rId72" display="mnvanphuc.edu.vn"/>
    <hyperlink ref="B98" r:id="rId73" display="mn-vankhe.edu.vn"/>
    <hyperlink ref="B99" r:id="rId74" display="mnsonca.edu.vn"/>
    <hyperlink ref="B100" r:id="rId75" display="mnquangtrung.pgdhadong.edu.vn"/>
    <hyperlink ref="B101" r:id="rId76" display="mnphuluong-hadong.edu.vn"/>
    <hyperlink ref="B102" r:id="rId77" display="mnphulam.edu.vn"/>
    <hyperlink ref="B103" r:id="rId78" display="mnphula.pgdhadong.edu.vn"/>
    <hyperlink ref="B104" r:id="rId79" display="mnnguyentrai.pgdhadong.edu.vn"/>
    <hyperlink ref="B105" r:id="rId80" display="mn-laduong.edu.vn"/>
    <hyperlink ref="B106" r:id="rId81" display="mnkienhung.edu.vn"/>
    <hyperlink ref="B107" r:id="rId82" display="mnhoasen-hadong.edu.vn"/>
    <hyperlink ref="B108" r:id="rId83" display="mn-hoamai.edu.vn"/>
    <hyperlink ref="B109" r:id="rId84" display="mnhacau.pgdhadong.edu.vn"/>
    <hyperlink ref="B110" r:id="rId85" display="mn-duongnoi.edu.vn"/>
    <hyperlink ref="B111" r:id="rId86" display="mndongmai.edu.vn"/>
    <hyperlink ref="B112" r:id="rId87" display="mnbupsenhong.pgdhadong.edu.vn"/>
    <hyperlink ref="B113" r:id="rId88" display="mnbiengiang.edu.vn"/>
    <hyperlink ref="B114" r:id="rId89" display="mn32.pgdhadong.edu.vn"/>
    <hyperlink ref="B90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2021-12-02T20:59:32Z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