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<sst xmlns="http://schemas.openxmlformats.org/spreadsheetml/2006/main" count="170" uniqueCount="146">
  <si>
    <t>BÁO CÁO TỔNG HỢP ĐĂNG BÀI CÁC TRƯỜNG THÁNG 9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</si>
  <si>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</si>
  <si>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</si>
  <si>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</si>
  <si>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</si>
  <si>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</si>
  <si>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</si>
  <si>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</si>
  <si>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</si>
  <si>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</si>
  <si>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</si>
  <si>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</si>
  <si>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</si>
  <si>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</si>
  <si>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</si>
  <si>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</si>
  <si>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</si>
  <si>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</si>
  <si>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</si>
  <si>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</si>
  <si>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</si>
  <si>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</si>
  <si>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</si>
  <si>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4.45 GB</t>
  </si>
  <si>
    <t>Trường Tiểu học Long Hoà</t>
  </si>
  <si>
    <t>thlonghoa.dautieng.edu.vn</t>
  </si>
  <si>
    <t>749.00 MB</t>
  </si>
  <si>
    <t>Trường Tiểu học Long Tân</t>
  </si>
  <si>
    <t>longtan.dautieng.edu.vn</t>
  </si>
  <si>
    <t>4.27 GB</t>
  </si>
  <si>
    <t>Trường Tiểu học Ngô Quyền</t>
  </si>
  <si>
    <t>thngoquyen.dautieng.edu.vn</t>
  </si>
  <si>
    <t>2.36 GB</t>
  </si>
  <si>
    <t>Trường Tiểu học Định An</t>
  </si>
  <si>
    <t>thdinhan.dautieng.edu.vn</t>
  </si>
  <si>
    <t>376.00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</si>
  <si>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</si>
  <si>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</si>
  <si>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</si>
  <si>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</si>
  <si>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</si>
  <si>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</si>
  <si>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</si>
  <si>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</si>
  <si>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723.00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</si>
  <si>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</si>
  <si>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</si>
  <si>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</si>
  <si>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</si>
  <si>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</si>
  <si>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1.25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</si>
  <si>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</si>
  <si>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</si>
  <si>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</si>
  <si>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</si>
  <si>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</si>
  <si>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</si>
  <si>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</si>
  <si>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</si>
  <si>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1.77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</si>
  <si>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</si>
  <si>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</si>
  <si>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</si>
  <si>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</si>
  <si>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</si>
  <si>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974.00 MB</t>
  </si>
  <si>
    <t>Khối THCS</t>
  </si>
  <si>
    <t>Trường THCS An Lập</t>
  </si>
  <si>
    <t>thcsanlap.dautieng.edu.vn</t>
  </si>
  <si>
    <t>2.74 GB</t>
  </si>
  <si>
    <t>Trường THCS Định Hiệp</t>
  </si>
  <si>
    <t>thcsdinhhiep.dautieng.edu.vn</t>
  </si>
  <si>
    <t>1.18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</si>
  <si>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</si>
  <si>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</si>
  <si>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</si>
  <si>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</si>
  <si>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</si>
  <si>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412.00 MB</t>
  </si>
  <si>
    <t>Trường THCS Minh Tân</t>
  </si>
  <si>
    <t>thcsminhtan.dautieng.edu.vn</t>
  </si>
  <si>
    <t>468.00 MB</t>
  </si>
  <si>
    <t>Trường THCS Thanh An</t>
  </si>
  <si>
    <t>thcsthanhan.edu.vn</t>
  </si>
  <si>
    <t>366.00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</si>
  <si>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</si>
  <si>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</si>
  <si>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</si>
  <si>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</si>
  <si>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</si>
  <si>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1.85 GB</t>
  </si>
  <si>
    <t>Khối Mầm Non</t>
  </si>
  <si>
    <t>Mầm non Tuổi Thơ</t>
  </si>
  <si>
    <t>mntuoitho.dautieng.edu.vn</t>
  </si>
  <si>
    <t>1,000.00 MB</t>
  </si>
  <si>
    <t>Mầm non Sơn Ca</t>
  </si>
  <si>
    <t>mnsonca.dautieng.edu.vn</t>
  </si>
  <si>
    <t>1.45 GB</t>
  </si>
  <si>
    <t>Mầm non Hướng Dương</t>
  </si>
  <si>
    <t>mnhuongduong.dautieng.edu.vn</t>
  </si>
  <si>
    <t>274.30 MB</t>
  </si>
  <si>
    <t>Mầm non Long Hòa</t>
  </si>
  <si>
    <t>mnlonghoa.dautieng.edu.vn</t>
  </si>
  <si>
    <t>473.00 MB</t>
  </si>
  <si>
    <t>Mầm non Thanh Tân</t>
  </si>
  <si>
    <t>mnthanhtan.dautieng.edu.vn</t>
  </si>
  <si>
    <t>342.00 MB</t>
  </si>
  <si>
    <t>Trường Mầm non Thanh Tuyền</t>
  </si>
  <si>
    <t>mnthanhtuyen.dautieng.edu.vn</t>
  </si>
  <si>
    <t>926.00 MB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</si>
  <si>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</si>
  <si>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</si>
  <si>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</si>
  <si>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</si>
  <si>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</si>
  <si>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373.00 MB</t>
  </si>
  <si>
    <t>Trường Mầm non Long Tân</t>
  </si>
  <si>
    <t>mnlongtan.dautieng.edu.vn</t>
  </si>
  <si>
    <t>189.00 MB</t>
  </si>
  <si>
    <t>Trường Mẫu giáo Định An</t>
  </si>
  <si>
    <t>mgdinhan.dautieng.edu.vn</t>
  </si>
  <si>
    <t>326.00 MB</t>
  </si>
  <si>
    <t>Trường Mầm non Định Thành</t>
  </si>
  <si>
    <t>mndinhthanh.dautieng.edu.vn</t>
  </si>
  <si>
    <t>492.00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</si>
  <si>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</si>
  <si>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</si>
  <si>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</si>
  <si>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</si>
  <si>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</si>
  <si>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3.12 GB</t>
  </si>
  <si>
    <t>Trường Mầm non Hoa Mai</t>
  </si>
  <si>
    <t>mnhoamai.dautieng.edu.vn</t>
  </si>
  <si>
    <t>668.00 MB</t>
  </si>
  <si>
    <t>Trường Mầm non Minh Thạnh</t>
  </si>
  <si>
    <t>mnminhthanh.dautieng.edu.vn</t>
  </si>
  <si>
    <t>603.00 MB</t>
  </si>
  <si>
    <t>Trường Mầm non Bến Súc</t>
  </si>
  <si>
    <t>mnbensuc.dautieng.edu.vn</t>
  </si>
  <si>
    <t>255.90 MB</t>
  </si>
  <si>
    <t>Trường Mầm Non Thanh An</t>
  </si>
  <si>
    <t>mnthanhan.dautieng.edu.vn</t>
  </si>
  <si>
    <t>538.00 MB</t>
  </si>
  <si>
    <t>Mầm non 13&amp;#x002F;3</t>
  </si>
  <si>
    <t>mn133.dautieng.edu.vn</t>
  </si>
  <si>
    <t>566.00 MB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</si>
</sst>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3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i/>
      <sz val="11"/>
      <color rgb="FF7F7F7F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5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3"/>
      <name val="Arial"/>
      <charset val="134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9C0006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3" borderId="0" applyNumberFormat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7" borderId="9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1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20" borderId="10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00"/>
  <sheetViews>
    <sheetView tabSelected="1" workbookViewId="0">
      <selection activeCell="I34" sqref="I34:K41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9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9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 spans="1:29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 spans="1:29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 spans="1:29">
      <c r="A11" s="8" t="s">
        <v>15</v>
      </c>
      <c r="B11" s="8" t="s">
        <v>16</v>
      </c>
      <c r="C11" s="8">
        <v>2</v>
      </c>
      <c r="D11" s="8"/>
      <c r="E11" s="8"/>
      <c r="F11" s="8"/>
      <c r="G11" s="8"/>
      <c r="H11" s="9">
        <f t="shared" ref="H11:H27" si="0">C11*3+D11*1+E11*2+F11*1+G11*1</f>
        <v>6</v>
      </c>
      <c r="I11" s="16">
        <v>12653</v>
      </c>
      <c r="J11" s="16">
        <v>15100</v>
      </c>
      <c r="K11" s="16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15.75" customHeight="1" spans="1:29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6">
        <v>9466</v>
      </c>
      <c r="J12" s="16">
        <v>9531</v>
      </c>
      <c r="K12" s="16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15.75" customHeight="1" spans="1:29">
      <c r="A13" s="8" t="s">
        <v>21</v>
      </c>
      <c r="B13" s="8" t="s">
        <v>22</v>
      </c>
      <c r="C13" s="8">
        <v>2</v>
      </c>
      <c r="D13" s="8"/>
      <c r="E13" s="8"/>
      <c r="F13" s="8">
        <v>1</v>
      </c>
      <c r="G13" s="8"/>
      <c r="H13" s="9">
        <f t="shared" si="0"/>
        <v>7</v>
      </c>
      <c r="I13" s="16">
        <v>40990</v>
      </c>
      <c r="J13" s="16">
        <v>17373</v>
      </c>
      <c r="K13" s="16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15.75" customHeight="1" spans="1:29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6">
        <v>12668</v>
      </c>
      <c r="J14" s="16">
        <v>8952</v>
      </c>
      <c r="K14" s="16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15.75" customHeight="1" spans="1:29">
      <c r="A15" s="8" t="s">
        <v>27</v>
      </c>
      <c r="B15" s="8" t="s">
        <v>28</v>
      </c>
      <c r="C15" s="8">
        <v>1</v>
      </c>
      <c r="D15" s="8">
        <v>33</v>
      </c>
      <c r="E15" s="8"/>
      <c r="F15" s="8"/>
      <c r="G15" s="8"/>
      <c r="H15" s="9">
        <f t="shared" si="0"/>
        <v>36</v>
      </c>
      <c r="I15" s="16">
        <v>168894</v>
      </c>
      <c r="J15" s="16">
        <v>50981</v>
      </c>
      <c r="K15" s="16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15.75" customHeight="1" spans="1:29">
      <c r="A16" s="8" t="s">
        <v>30</v>
      </c>
      <c r="B16" s="8" t="s">
        <v>31</v>
      </c>
      <c r="C16" s="8"/>
      <c r="D16" s="8"/>
      <c r="E16" s="8"/>
      <c r="F16" s="8"/>
      <c r="G16" s="8"/>
      <c r="H16" s="9">
        <f t="shared" si="0"/>
        <v>0</v>
      </c>
      <c r="I16" s="16">
        <v>21796</v>
      </c>
      <c r="J16" s="16">
        <v>18850</v>
      </c>
      <c r="K16" s="16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ht="15.75" customHeight="1" spans="1:29">
      <c r="A17" s="8" t="s">
        <v>33</v>
      </c>
      <c r="B17" s="8" t="s">
        <v>34</v>
      </c>
      <c r="C17" s="8">
        <v>3</v>
      </c>
      <c r="D17" s="8">
        <v>10</v>
      </c>
      <c r="E17" s="8"/>
      <c r="F17" s="8"/>
      <c r="G17" s="8"/>
      <c r="H17" s="9">
        <f t="shared" si="0"/>
        <v>19</v>
      </c>
      <c r="I17" s="16">
        <v>5177</v>
      </c>
      <c r="J17" s="16">
        <v>4298</v>
      </c>
      <c r="K17" s="16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ht="15.75" customHeight="1" spans="1:29">
      <c r="A18" s="8" t="s">
        <v>36</v>
      </c>
      <c r="B18" s="8" t="s">
        <v>37</v>
      </c>
      <c r="C18" s="8">
        <v>1</v>
      </c>
      <c r="D18" s="8"/>
      <c r="E18" s="8"/>
      <c r="F18" s="8"/>
      <c r="G18" s="8"/>
      <c r="H18" s="9">
        <f t="shared" si="0"/>
        <v>3</v>
      </c>
      <c r="I18" s="16">
        <v>15561</v>
      </c>
      <c r="J18" s="16">
        <v>14001</v>
      </c>
      <c r="K18" s="16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15.75" customHeight="1" spans="1:29">
      <c r="A19" s="8" t="s">
        <v>39</v>
      </c>
      <c r="B19" s="8" t="s">
        <v>40</v>
      </c>
      <c r="C19" s="8"/>
      <c r="D19" s="8"/>
      <c r="E19" s="8"/>
      <c r="F19" s="8"/>
      <c r="G19" s="8">
        <v>6</v>
      </c>
      <c r="H19" s="9">
        <f t="shared" si="0"/>
        <v>6</v>
      </c>
      <c r="I19" s="16">
        <v>16636</v>
      </c>
      <c r="J19" s="16">
        <v>13114</v>
      </c>
      <c r="K19" s="16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ht="15.75" customHeight="1" spans="1:29">
      <c r="A20" s="8" t="s">
        <v>42</v>
      </c>
      <c r="B20" s="8" t="s">
        <v>43</v>
      </c>
      <c r="C20" s="8">
        <v>2</v>
      </c>
      <c r="D20" s="8"/>
      <c r="E20" s="8"/>
      <c r="F20" s="8"/>
      <c r="G20" s="8"/>
      <c r="H20" s="9">
        <f t="shared" si="0"/>
        <v>6</v>
      </c>
      <c r="I20" s="16">
        <v>10238</v>
      </c>
      <c r="J20" s="16">
        <v>9607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ht="15.75" customHeight="1" spans="1:29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6">
        <v>19714</v>
      </c>
      <c r="J21" s="16">
        <v>15659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ht="15.75" customHeight="1" spans="1:29">
      <c r="A22" s="8" t="s">
        <v>48</v>
      </c>
      <c r="B22" s="8" t="s">
        <v>49</v>
      </c>
      <c r="C22" s="8">
        <v>19</v>
      </c>
      <c r="D22" s="8">
        <v>67</v>
      </c>
      <c r="E22" s="8"/>
      <c r="F22" s="8"/>
      <c r="G22" s="8"/>
      <c r="H22" s="9">
        <f t="shared" si="0"/>
        <v>124</v>
      </c>
      <c r="I22" s="16">
        <v>21130</v>
      </c>
      <c r="J22" s="16">
        <v>18293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ht="15.75" customHeight="1" spans="1:29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6">
        <v>16397</v>
      </c>
      <c r="J23" s="16">
        <v>13855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ht="15.75" customHeight="1" spans="1:29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6">
        <v>3069</v>
      </c>
      <c r="J24" s="16">
        <v>3084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ht="15.75" customHeight="1" spans="1:29">
      <c r="A25" s="8" t="s">
        <v>57</v>
      </c>
      <c r="B25" s="8" t="s">
        <v>58</v>
      </c>
      <c r="C25" s="8">
        <v>5</v>
      </c>
      <c r="D25" s="8"/>
      <c r="E25" s="8"/>
      <c r="F25" s="8"/>
      <c r="G25" s="8"/>
      <c r="H25" s="9">
        <f t="shared" si="0"/>
        <v>15</v>
      </c>
      <c r="I25" s="16">
        <v>11242</v>
      </c>
      <c r="J25" s="16">
        <v>9340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ht="15.75" customHeight="1" spans="1:29">
      <c r="A26" s="8" t="s">
        <v>60</v>
      </c>
      <c r="B26" s="8" t="s">
        <v>61</v>
      </c>
      <c r="C26" s="8">
        <v>3</v>
      </c>
      <c r="D26" s="8">
        <v>13</v>
      </c>
      <c r="E26" s="8"/>
      <c r="F26" s="8"/>
      <c r="G26" s="8"/>
      <c r="H26" s="9">
        <f t="shared" si="0"/>
        <v>22</v>
      </c>
      <c r="I26" s="16">
        <v>19165</v>
      </c>
      <c r="J26" s="16">
        <v>6907</v>
      </c>
      <c r="K26" s="16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ht="15.75" customHeight="1" spans="1:29">
      <c r="A27" s="8" t="s">
        <v>63</v>
      </c>
      <c r="B27" s="8" t="s">
        <v>64</v>
      </c>
      <c r="C27" s="8">
        <v>7</v>
      </c>
      <c r="D27" s="8">
        <v>34</v>
      </c>
      <c r="E27" s="8"/>
      <c r="F27" s="8"/>
      <c r="G27" s="8"/>
      <c r="H27" s="9">
        <f t="shared" si="0"/>
        <v>55</v>
      </c>
      <c r="I27" s="16">
        <v>9407</v>
      </c>
      <c r="J27" s="16">
        <v>6949</v>
      </c>
      <c r="K27" s="16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ht="15.75" customHeight="1" spans="8:29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ht="12.75" customHeight="1" spans="8:8">
      <c r="H29" s="1"/>
    </row>
    <row r="30" ht="15.75" customHeight="1" spans="1:29">
      <c r="A30" s="4" t="s">
        <v>66</v>
      </c>
      <c r="D30" s="10"/>
      <c r="E30" s="10"/>
      <c r="F30" s="10"/>
      <c r="G30" s="10"/>
      <c r="H30" s="1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ht="12.75" customHeight="1" spans="8:8">
      <c r="H31" s="1"/>
    </row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1" t="s">
        <v>11</v>
      </c>
      <c r="J32" s="12"/>
      <c r="K32" s="13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4" t="s">
        <v>13</v>
      </c>
      <c r="J33" s="14" t="s">
        <v>14</v>
      </c>
      <c r="K33" s="15"/>
    </row>
    <row r="34" ht="15.75" customHeight="1" spans="1:11">
      <c r="A34" s="8" t="s">
        <v>67</v>
      </c>
      <c r="B34" s="8" t="s">
        <v>68</v>
      </c>
      <c r="C34" s="8">
        <v>15</v>
      </c>
      <c r="D34" s="8"/>
      <c r="E34" s="8"/>
      <c r="F34" s="8"/>
      <c r="G34" s="8"/>
      <c r="H34" s="9">
        <f t="shared" ref="H34:H41" si="1">C34*3+D34*1+E34*2+F34*1+G34*1</f>
        <v>45</v>
      </c>
      <c r="I34" s="16">
        <v>27937</v>
      </c>
      <c r="J34" s="16">
        <v>13720</v>
      </c>
      <c r="K34" s="16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6">
        <v>10813</v>
      </c>
      <c r="J35" s="16">
        <v>13052</v>
      </c>
      <c r="K35" s="16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6">
        <v>16967</v>
      </c>
      <c r="J36" s="16">
        <v>14676</v>
      </c>
      <c r="K36" s="16" t="s">
        <v>75</v>
      </c>
    </row>
    <row r="37" ht="12.75" customHeight="1" spans="1:11">
      <c r="A37" s="8" t="s">
        <v>76</v>
      </c>
      <c r="B37" s="8" t="s">
        <v>77</v>
      </c>
      <c r="C37" s="8">
        <v>1</v>
      </c>
      <c r="D37" s="8"/>
      <c r="E37" s="8"/>
      <c r="F37" s="8"/>
      <c r="G37" s="8"/>
      <c r="H37" s="9">
        <f t="shared" si="1"/>
        <v>3</v>
      </c>
      <c r="I37" s="16">
        <v>6517</v>
      </c>
      <c r="J37" s="16">
        <v>6934</v>
      </c>
      <c r="K37" s="16" t="s">
        <v>78</v>
      </c>
    </row>
    <row r="38" ht="12.75" customHeight="1" spans="1:11">
      <c r="A38" s="8" t="s">
        <v>79</v>
      </c>
      <c r="B38" s="8" t="s">
        <v>80</v>
      </c>
      <c r="C38" s="8">
        <v>1</v>
      </c>
      <c r="D38" s="8"/>
      <c r="E38" s="8"/>
      <c r="F38" s="8"/>
      <c r="G38" s="8"/>
      <c r="H38" s="9">
        <f t="shared" si="1"/>
        <v>3</v>
      </c>
      <c r="I38" s="16">
        <v>9508</v>
      </c>
      <c r="J38" s="16">
        <v>9606</v>
      </c>
      <c r="K38" s="16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6">
        <v>31131</v>
      </c>
      <c r="J39" s="16">
        <v>28897</v>
      </c>
      <c r="K39" s="16" t="s">
        <v>84</v>
      </c>
    </row>
    <row r="40" ht="12.75" customHeight="1" spans="1:11">
      <c r="A40" s="8" t="s">
        <v>85</v>
      </c>
      <c r="B40" s="8" t="s">
        <v>86</v>
      </c>
      <c r="C40" s="8">
        <v>1</v>
      </c>
      <c r="D40" s="8"/>
      <c r="E40" s="8"/>
      <c r="F40" s="8"/>
      <c r="G40" s="8"/>
      <c r="H40" s="9">
        <f t="shared" si="1"/>
        <v>3</v>
      </c>
      <c r="I40" s="16">
        <v>15877</v>
      </c>
      <c r="J40" s="16">
        <v>16900</v>
      </c>
      <c r="K40" s="16" t="s">
        <v>87</v>
      </c>
    </row>
    <row r="41" ht="12.75" customHeight="1" spans="1:11">
      <c r="A41" s="8" t="s">
        <v>88</v>
      </c>
      <c r="B41" s="8" t="s">
        <v>89</v>
      </c>
      <c r="C41" s="8">
        <v>1</v>
      </c>
      <c r="D41" s="8"/>
      <c r="E41" s="8"/>
      <c r="F41" s="8"/>
      <c r="G41" s="8"/>
      <c r="H41" s="9">
        <f t="shared" si="1"/>
        <v>3</v>
      </c>
      <c r="I41" s="16">
        <v>25849</v>
      </c>
      <c r="J41" s="16">
        <v>19679</v>
      </c>
      <c r="K41" s="16" t="s">
        <v>90</v>
      </c>
    </row>
    <row r="42" customHeight="1" spans="1:8">
      <c r="A42" s="10"/>
      <c r="B42" s="10"/>
      <c r="C42" s="10"/>
      <c r="D42" s="10"/>
      <c r="E42" s="10"/>
      <c r="F42" s="10"/>
      <c r="G42" s="10"/>
      <c r="H42" s="1"/>
    </row>
    <row r="43" ht="12.75" customHeight="1" spans="1:8">
      <c r="A43" s="10"/>
      <c r="B43" s="10"/>
      <c r="C43" s="10"/>
      <c r="D43" s="10"/>
      <c r="E43" s="10"/>
      <c r="F43" s="10"/>
      <c r="G43" s="10"/>
      <c r="H43" s="1"/>
    </row>
    <row r="44" ht="12.75" customHeight="1" spans="1:8">
      <c r="A44" s="4" t="s">
        <v>91</v>
      </c>
      <c r="D44" s="10"/>
      <c r="E44" s="10"/>
      <c r="F44" s="10"/>
      <c r="G44" s="10"/>
      <c r="H44" s="1"/>
    </row>
    <row r="45" ht="12.75" customHeight="1" spans="1:8">
      <c r="A45" s="10"/>
      <c r="B45" s="10"/>
      <c r="C45" s="10"/>
      <c r="D45" s="10"/>
      <c r="E45" s="10"/>
      <c r="F45" s="10"/>
      <c r="G45" s="10"/>
      <c r="H45" s="1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1" t="s">
        <v>11</v>
      </c>
      <c r="J46" s="12"/>
      <c r="K46" s="13" t="s">
        <v>12</v>
      </c>
    </row>
    <row r="47" ht="12.75" customHeight="1" spans="1:11">
      <c r="A47" s="7"/>
      <c r="B47" s="7"/>
      <c r="C47" s="7"/>
      <c r="D47" s="7"/>
      <c r="E47" s="7"/>
      <c r="F47" s="7"/>
      <c r="G47" s="7"/>
      <c r="H47" s="7"/>
      <c r="I47" s="14" t="s">
        <v>13</v>
      </c>
      <c r="J47" s="14" t="s">
        <v>14</v>
      </c>
      <c r="K47" s="15"/>
    </row>
    <row r="48" ht="12.75" customHeight="1" spans="1:11">
      <c r="A48" s="8" t="s">
        <v>92</v>
      </c>
      <c r="B48" s="8" t="s">
        <v>93</v>
      </c>
      <c r="C48" s="8"/>
      <c r="D48" s="8"/>
      <c r="E48" s="8"/>
      <c r="F48" s="8"/>
      <c r="G48" s="8"/>
      <c r="H48" s="9">
        <f t="shared" ref="H48:H65" si="2">C48*3+D48*1+E48*2+F48*1+G48*1</f>
        <v>0</v>
      </c>
      <c r="I48" s="16">
        <v>10381</v>
      </c>
      <c r="J48" s="16">
        <v>9162</v>
      </c>
      <c r="K48" s="16" t="s">
        <v>94</v>
      </c>
    </row>
    <row r="49" ht="12.75" customHeight="1" spans="1:11">
      <c r="A49" s="8" t="s">
        <v>95</v>
      </c>
      <c r="B49" s="8" t="s">
        <v>96</v>
      </c>
      <c r="C49" s="8">
        <v>6</v>
      </c>
      <c r="D49" s="8"/>
      <c r="E49" s="8"/>
      <c r="F49" s="8"/>
      <c r="G49" s="8"/>
      <c r="H49" s="9">
        <f t="shared" si="2"/>
        <v>18</v>
      </c>
      <c r="I49" s="16">
        <v>6246</v>
      </c>
      <c r="J49" s="16">
        <v>8268</v>
      </c>
      <c r="K49" s="16" t="s">
        <v>97</v>
      </c>
    </row>
    <row r="50" ht="12.75" customHeight="1" spans="1:11">
      <c r="A50" s="8" t="s">
        <v>98</v>
      </c>
      <c r="B50" s="8" t="s">
        <v>99</v>
      </c>
      <c r="C50" s="8"/>
      <c r="D50" s="8"/>
      <c r="E50" s="8"/>
      <c r="F50" s="8"/>
      <c r="G50" s="8"/>
      <c r="H50" s="9">
        <f t="shared" si="2"/>
        <v>0</v>
      </c>
      <c r="I50" s="16">
        <v>1548</v>
      </c>
      <c r="J50" s="16">
        <v>1065</v>
      </c>
      <c r="K50" s="16" t="s">
        <v>100</v>
      </c>
    </row>
    <row r="51" ht="12.75" customHeight="1" spans="1:11">
      <c r="A51" s="8" t="s">
        <v>101</v>
      </c>
      <c r="B51" s="8" t="s">
        <v>102</v>
      </c>
      <c r="C51" s="8"/>
      <c r="D51" s="8"/>
      <c r="E51" s="8"/>
      <c r="F51" s="8"/>
      <c r="G51" s="8"/>
      <c r="H51" s="9">
        <f t="shared" si="2"/>
        <v>0</v>
      </c>
      <c r="I51" s="16">
        <v>1954</v>
      </c>
      <c r="J51" s="16">
        <v>1371</v>
      </c>
      <c r="K51" s="16" t="s">
        <v>103</v>
      </c>
    </row>
    <row r="52" ht="12.75" customHeight="1" spans="1:11">
      <c r="A52" s="8" t="s">
        <v>104</v>
      </c>
      <c r="B52" s="8" t="s">
        <v>105</v>
      </c>
      <c r="C52" s="8">
        <v>21</v>
      </c>
      <c r="D52" s="8">
        <v>24</v>
      </c>
      <c r="E52" s="8"/>
      <c r="F52" s="8">
        <v>2</v>
      </c>
      <c r="G52" s="8"/>
      <c r="H52" s="9">
        <f t="shared" si="2"/>
        <v>89</v>
      </c>
      <c r="I52" s="16">
        <v>2281</v>
      </c>
      <c r="J52" s="16">
        <v>2302</v>
      </c>
      <c r="K52" s="16" t="s">
        <v>106</v>
      </c>
    </row>
    <row r="53" ht="12.75" customHeight="1" spans="1:11">
      <c r="A53" s="8" t="s">
        <v>107</v>
      </c>
      <c r="B53" s="8" t="s">
        <v>108</v>
      </c>
      <c r="C53" s="8"/>
      <c r="D53" s="8">
        <v>56</v>
      </c>
      <c r="E53" s="8"/>
      <c r="F53" s="8"/>
      <c r="G53" s="8"/>
      <c r="H53" s="9">
        <f t="shared" si="2"/>
        <v>56</v>
      </c>
      <c r="I53" s="16">
        <v>9106</v>
      </c>
      <c r="J53" s="16">
        <v>6625</v>
      </c>
      <c r="K53" s="16" t="s">
        <v>109</v>
      </c>
    </row>
    <row r="54" ht="12.75" customHeight="1" spans="1:11">
      <c r="A54" s="8" t="s">
        <v>110</v>
      </c>
      <c r="B54" s="8" t="s">
        <v>111</v>
      </c>
      <c r="C54" s="8">
        <v>3</v>
      </c>
      <c r="D54" s="8"/>
      <c r="E54" s="8"/>
      <c r="F54" s="8"/>
      <c r="G54" s="8"/>
      <c r="H54" s="9">
        <f t="shared" si="2"/>
        <v>9</v>
      </c>
      <c r="I54" s="16">
        <v>9198</v>
      </c>
      <c r="J54" s="16">
        <v>7731</v>
      </c>
      <c r="K54" s="16" t="s">
        <v>112</v>
      </c>
    </row>
    <row r="55" ht="12.75" customHeight="1" spans="1:11">
      <c r="A55" s="8" t="s">
        <v>113</v>
      </c>
      <c r="B55" s="8" t="s">
        <v>114</v>
      </c>
      <c r="C55" s="8">
        <v>1</v>
      </c>
      <c r="D55" s="8">
        <v>22</v>
      </c>
      <c r="E55" s="8">
        <v>1</v>
      </c>
      <c r="F55" s="8"/>
      <c r="G55" s="8"/>
      <c r="H55" s="9">
        <f t="shared" si="2"/>
        <v>27</v>
      </c>
      <c r="I55" s="16">
        <v>5956</v>
      </c>
      <c r="J55" s="16">
        <v>3780</v>
      </c>
      <c r="K55" s="16" t="s">
        <v>115</v>
      </c>
    </row>
    <row r="56" ht="12.75" customHeight="1" spans="1:11">
      <c r="A56" s="8" t="s">
        <v>116</v>
      </c>
      <c r="B56" s="8" t="s">
        <v>117</v>
      </c>
      <c r="C56" s="8">
        <v>2</v>
      </c>
      <c r="D56" s="8"/>
      <c r="E56" s="8"/>
      <c r="F56" s="8"/>
      <c r="G56" s="8">
        <v>1</v>
      </c>
      <c r="H56" s="9">
        <f t="shared" si="2"/>
        <v>7</v>
      </c>
      <c r="I56" s="16">
        <v>4438</v>
      </c>
      <c r="J56" s="16">
        <v>3161</v>
      </c>
      <c r="K56" s="16" t="s">
        <v>118</v>
      </c>
    </row>
    <row r="57" ht="12.75" customHeight="1" spans="1:11">
      <c r="A57" s="8" t="s">
        <v>119</v>
      </c>
      <c r="B57" s="8" t="s">
        <v>120</v>
      </c>
      <c r="C57" s="8"/>
      <c r="D57" s="8"/>
      <c r="E57" s="8"/>
      <c r="F57" s="8"/>
      <c r="G57" s="8"/>
      <c r="H57" s="9">
        <f t="shared" si="2"/>
        <v>0</v>
      </c>
      <c r="I57" s="16">
        <v>8933</v>
      </c>
      <c r="J57" s="16">
        <v>7952</v>
      </c>
      <c r="K57" s="16" t="s">
        <v>121</v>
      </c>
    </row>
    <row r="58" ht="12.75" customHeight="1" spans="1:11">
      <c r="A58" s="8" t="s">
        <v>122</v>
      </c>
      <c r="B58" s="8" t="s">
        <v>123</v>
      </c>
      <c r="C58" s="8"/>
      <c r="D58" s="8"/>
      <c r="E58" s="8"/>
      <c r="F58" s="8"/>
      <c r="G58" s="8"/>
      <c r="H58" s="9">
        <f t="shared" si="2"/>
        <v>0</v>
      </c>
      <c r="I58" s="16">
        <v>10379</v>
      </c>
      <c r="J58" s="16">
        <v>7932</v>
      </c>
      <c r="K58" s="16" t="s">
        <v>124</v>
      </c>
    </row>
    <row r="59" ht="12.75" customHeight="1" spans="1:11">
      <c r="A59" s="8" t="s">
        <v>125</v>
      </c>
      <c r="B59" s="8" t="s">
        <v>126</v>
      </c>
      <c r="C59" s="8"/>
      <c r="D59" s="8"/>
      <c r="E59" s="8"/>
      <c r="F59" s="8"/>
      <c r="G59" s="8"/>
      <c r="H59" s="9">
        <f t="shared" si="2"/>
        <v>0</v>
      </c>
      <c r="I59" s="16">
        <v>5279</v>
      </c>
      <c r="J59" s="16">
        <v>3309</v>
      </c>
      <c r="K59" s="16" t="s">
        <v>127</v>
      </c>
    </row>
    <row r="60" ht="12.75" customHeight="1" spans="1:11">
      <c r="A60" s="8" t="s">
        <v>128</v>
      </c>
      <c r="B60" s="8" t="s">
        <v>129</v>
      </c>
      <c r="C60" s="8">
        <v>16</v>
      </c>
      <c r="D60" s="8">
        <v>230</v>
      </c>
      <c r="E60" s="8">
        <v>5</v>
      </c>
      <c r="F60" s="8"/>
      <c r="G60" s="8"/>
      <c r="H60" s="9">
        <f t="shared" si="2"/>
        <v>288</v>
      </c>
      <c r="I60" s="16">
        <v>13481</v>
      </c>
      <c r="J60" s="16">
        <v>13398</v>
      </c>
      <c r="K60" s="16" t="s">
        <v>130</v>
      </c>
    </row>
    <row r="61" ht="12.75" customHeight="1" spans="1:11">
      <c r="A61" s="8" t="s">
        <v>131</v>
      </c>
      <c r="B61" s="8" t="s">
        <v>132</v>
      </c>
      <c r="C61" s="8"/>
      <c r="D61" s="8"/>
      <c r="E61" s="8"/>
      <c r="F61" s="8"/>
      <c r="G61" s="8"/>
      <c r="H61" s="9">
        <f t="shared" si="2"/>
        <v>0</v>
      </c>
      <c r="I61" s="16">
        <v>8940</v>
      </c>
      <c r="J61" s="16">
        <v>6527</v>
      </c>
      <c r="K61" s="16" t="s">
        <v>133</v>
      </c>
    </row>
    <row r="62" ht="12.75" customHeight="1" spans="1:11">
      <c r="A62" s="8" t="s">
        <v>134</v>
      </c>
      <c r="B62" s="8" t="s">
        <v>135</v>
      </c>
      <c r="C62" s="8"/>
      <c r="D62" s="8"/>
      <c r="E62" s="8"/>
      <c r="F62" s="8"/>
      <c r="G62" s="8"/>
      <c r="H62" s="9">
        <f t="shared" si="2"/>
        <v>0</v>
      </c>
      <c r="I62" s="16">
        <v>6132</v>
      </c>
      <c r="J62" s="16">
        <v>6135</v>
      </c>
      <c r="K62" s="16" t="s">
        <v>136</v>
      </c>
    </row>
    <row r="63" ht="12.75" customHeight="1" spans="1:11">
      <c r="A63" s="8" t="s">
        <v>137</v>
      </c>
      <c r="B63" s="8" t="s">
        <v>138</v>
      </c>
      <c r="C63" s="8">
        <v>3</v>
      </c>
      <c r="D63" s="8">
        <v>19</v>
      </c>
      <c r="E63" s="8"/>
      <c r="F63" s="8"/>
      <c r="G63" s="8">
        <v>2</v>
      </c>
      <c r="H63" s="9">
        <f t="shared" si="2"/>
        <v>30</v>
      </c>
      <c r="I63" s="16">
        <v>3846</v>
      </c>
      <c r="J63" s="16">
        <v>3487</v>
      </c>
      <c r="K63" s="16" t="s">
        <v>139</v>
      </c>
    </row>
    <row r="64" ht="12.75" customHeight="1" spans="1:11">
      <c r="A64" s="8" t="s">
        <v>140</v>
      </c>
      <c r="B64" s="8" t="s">
        <v>141</v>
      </c>
      <c r="C64" s="8"/>
      <c r="D64" s="8"/>
      <c r="E64" s="8"/>
      <c r="F64" s="8"/>
      <c r="G64" s="8"/>
      <c r="H64" s="9">
        <f t="shared" si="2"/>
        <v>0</v>
      </c>
      <c r="I64" s="16">
        <v>7478</v>
      </c>
      <c r="J64" s="16">
        <v>4854</v>
      </c>
      <c r="K64" s="16" t="s">
        <v>142</v>
      </c>
    </row>
    <row r="65" ht="12.75" customHeight="1" spans="1:11">
      <c r="A65" s="8" t="s">
        <v>143</v>
      </c>
      <c r="B65" s="8" t="s">
        <v>144</v>
      </c>
      <c r="C65" s="8">
        <v>2</v>
      </c>
      <c r="D65" s="8"/>
      <c r="E65" s="8"/>
      <c r="F65" s="8"/>
      <c r="G65" s="8"/>
      <c r="H65" s="9">
        <f t="shared" si="2"/>
        <v>6</v>
      </c>
      <c r="I65" s="16">
        <v>7374</v>
      </c>
      <c r="J65" s="16">
        <v>5597</v>
      </c>
      <c r="K65" s="16" t="s">
        <v>145</v>
      </c>
    </row>
    <row r="66" ht="12.75" customHeight="1" spans="8:11">
      <c r="H66" s="1"/>
      <c r="I66" s="10"/>
      <c r="J66" s="10"/>
      <c r="K66" s="10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  <row r="1000" ht="12.75" customHeight="1" spans="8:8">
      <c r="H1000" s="1"/>
    </row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2022-10-01T01:42:16Z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