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7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1" i="1"/>
  <c r="H40" i="1"/>
  <c r="H39" i="1"/>
  <c r="H38" i="1"/>
  <c r="H37" i="1"/>
  <c r="H36" i="1"/>
  <c r="H35" i="1"/>
  <c r="H3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<sst xmlns="http://schemas.openxmlformats.org/spreadsheetml/2006/main" count="170" uniqueCount="146">
  <si>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</si>
  <si>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</si>
  <si>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</si>
  <si>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</si>
  <si>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</si>
  <si>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</si>
  <si>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</si>
  <si>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</si>
  <si>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</si>
  <si>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</si>
  <si>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</si>
  <si>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</si>
  <si>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</si>
  <si>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</si>
  <si>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</si>
  <si>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</si>
  <si>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</si>
  <si>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</si>
  <si>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</si>
  <si>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</si>
  <si>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</si>
  <si>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</si>
  <si>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1.72 GB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</si>
  <si>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</si>
  <si>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</si>
  <si>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</si>
  <si>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</si>
  <si>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</si>
  <si>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</si>
  <si>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</si>
  <si>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</si>
  <si>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</si>
  <si>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</si>
  <si>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346.10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</si>
  <si>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</si>
  <si>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</si>
  <si>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</si>
  <si>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</si>
  <si>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</si>
  <si>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</si>
  <si>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</si>
  <si>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</si>
  <si>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618.00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</si>
  <si>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</si>
  <si>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</si>
  <si>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</si>
  <si>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</si>
  <si>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</si>
  <si>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1.07 GB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</si>
  <si>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</si>
  <si>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</si>
  <si>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</si>
  <si>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</si>
  <si>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</si>
  <si>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</si>
  <si>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</si>
  <si>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</si>
  <si>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</si>
  <si>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</si>
  <si>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</si>
  <si>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</si>
  <si>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</si>
  <si>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905.00 MB</t>
  </si>
  <si>
    <t>Khối THCS</t>
  </si>
  <si>
    <t>Trường THCS An Lập</t>
  </si>
  <si>
    <t>thcsanlap.dautieng.edu.vn</t>
  </si>
  <si>
    <t>1.39 GB</t>
  </si>
  <si>
    <t>Trường THCS Định Hiệp</t>
  </si>
  <si>
    <t>thcsdinhhiep.dautieng.edu.vn</t>
  </si>
  <si>
    <t>1.20 GB</t>
  </si>
  <si>
    <t>Trường THCS Long Hoà</t>
  </si>
  <si>
    <t>thcslonghoa.dautieng.edu.vn</t>
  </si>
  <si>
    <t>681.00 MB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</si>
  <si>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</si>
  <si>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</si>
  <si>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</si>
  <si>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</si>
  <si>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</si>
  <si>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</si>
  <si>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</si>
  <si>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</si>
  <si>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</si>
  <si>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</si>
  <si>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</si>
  <si>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</si>
  <si>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</si>
  <si>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</si>
  <si>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</si>
  <si>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</si>
  <si>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</si>
  <si>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829.00 MB</t>
  </si>
  <si>
    <t>Mầm non Sơn Ca</t>
  </si>
  <si>
    <t>mnsonca.dautieng.edu.vn</t>
  </si>
  <si>
    <t>1.10 GB</t>
  </si>
  <si>
    <t>Mầm non Hướng Dương</t>
  </si>
  <si>
    <t>mnhuongduong.dautieng.edu.vn</t>
  </si>
  <si>
    <t>78.81 MB</t>
  </si>
  <si>
    <t>Mầm non Long Hòa</t>
  </si>
  <si>
    <t>mnlonghoa.dautieng.edu.vn</t>
  </si>
  <si>
    <t>499.40 MB</t>
  </si>
  <si>
    <t>Mầm non Thanh Tân</t>
  </si>
  <si>
    <t>mnthanhtan.dautieng.edu.vn</t>
  </si>
  <si>
    <t>197.00 MB</t>
  </si>
  <si>
    <t>Trường Mẫu giáo Hoa Cúc</t>
  </si>
  <si>
    <t>mghoacuc.dautieng.edu.vn</t>
  </si>
  <si>
    <t>722.00 MB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</si>
  <si>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</si>
  <si>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</si>
  <si>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</si>
  <si>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</si>
  <si>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</si>
  <si>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</si>
  <si>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</si>
  <si>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</si>
  <si>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</si>
  <si>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</si>
  <si>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</si>
  <si>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271.00 MB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</si>
  <si>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</si>
  <si>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</si>
  <si>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</si>
  <si>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</si>
  <si>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</si>
  <si>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188.50 MB</t>
  </si>
  <si>
    <t>Trường Mẫu giáo Minh Tân</t>
  </si>
  <si>
    <t>mgminhtan.dautieng.edu.vn</t>
  </si>
  <si>
    <t>1.95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</si>
  <si>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</si>
  <si>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</si>
  <si>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</si>
  <si>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</si>
  <si>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</si>
  <si>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629.00 MB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</si>
  <si>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</si>
  <si>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</si>
  <si>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</si>
  <si>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</si>
  <si>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</si>
  <si>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549.00 MB</t>
  </si>
  <si>
    <t>Mầm non 13&amp;#x002F;3</t>
  </si>
  <si>
    <t>mn133.dautieng.edu.vn</t>
  </si>
  <si>
    <t>286.00 MB</t>
  </si>
  <si>
    <t>BÁO CÁO TỔNG HỢP ĐĂNG BÀI CÁC TRƯỜNG THÁNG 8</t>
  </si>
  <si>
    <t>2.15 GB</t>
  </si>
  <si>
    <t>1.85 GB</t>
  </si>
  <si>
    <t>1.81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</si>
</sst>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6" xfId="0" applyFill="1" applyBorder="1" applyProtection="1"/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31" workbookViewId="0">
      <selection activeCell="I48" sqref="I48:K65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0" t="s">
        <v>142</v>
      </c>
      <c r="B2" s="11"/>
      <c r="C2" s="11"/>
      <c r="D2" s="11"/>
      <c r="E2" s="11"/>
      <c r="F2" s="11"/>
    </row>
    <row r="3" spans="1:30" ht="15.75" customHeight="1" x14ac:dyDescent="0.2"/>
    <row r="4" spans="1:30" ht="12.75" customHeight="1" x14ac:dyDescent="0.25">
      <c r="A4" s="12" t="s">
        <v>0</v>
      </c>
      <c r="B4" s="11"/>
      <c r="C4" s="11"/>
      <c r="D4" s="11"/>
      <c r="E4" s="11"/>
      <c r="F4" s="11"/>
    </row>
    <row r="5" spans="1:30" ht="12.75" customHeight="1" x14ac:dyDescent="0.2"/>
    <row r="6" spans="1:30" ht="12.75" customHeight="1" x14ac:dyDescent="0.2"/>
    <row r="7" spans="1:30" ht="15" customHeight="1" x14ac:dyDescent="0.25">
      <c r="A7" s="13" t="s">
        <v>1</v>
      </c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7" t="s">
        <v>10</v>
      </c>
      <c r="J9" s="8"/>
      <c r="K9" s="9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6"/>
      <c r="B10" s="6"/>
      <c r="C10" s="6"/>
      <c r="D10" s="6"/>
      <c r="E10" s="6"/>
      <c r="F10" s="6"/>
      <c r="G10" s="6"/>
      <c r="H10" s="6"/>
      <c r="I10" s="2" t="s">
        <v>12</v>
      </c>
      <c r="J10" s="2" t="s">
        <v>13</v>
      </c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14" t="s">
        <v>14</v>
      </c>
      <c r="B11" s="14" t="s">
        <v>15</v>
      </c>
      <c r="C11" s="14"/>
      <c r="D11" s="14"/>
      <c r="E11" s="14"/>
      <c r="F11" s="14"/>
      <c r="G11" s="14"/>
      <c r="H11" s="3">
        <f t="shared" ref="H11:H27" si="0">C11*3+D11*1+E11*2+F11*1+G11*1</f>
        <v>0</v>
      </c>
      <c r="I11" s="15">
        <v>16812</v>
      </c>
      <c r="J11" s="15">
        <v>18495</v>
      </c>
      <c r="K11" s="15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14" t="s">
        <v>17</v>
      </c>
      <c r="B12" s="14" t="s">
        <v>18</v>
      </c>
      <c r="C12" s="14"/>
      <c r="D12" s="14"/>
      <c r="E12" s="14"/>
      <c r="F12" s="14"/>
      <c r="G12" s="14"/>
      <c r="H12" s="3">
        <f t="shared" si="0"/>
        <v>0</v>
      </c>
      <c r="I12" s="15">
        <v>17825</v>
      </c>
      <c r="J12" s="15">
        <v>16519</v>
      </c>
      <c r="K12" s="15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14" t="s">
        <v>20</v>
      </c>
      <c r="B13" s="14" t="s">
        <v>21</v>
      </c>
      <c r="C13" s="14">
        <v>1</v>
      </c>
      <c r="D13" s="14"/>
      <c r="E13" s="14">
        <v>1</v>
      </c>
      <c r="F13" s="14"/>
      <c r="G13" s="14"/>
      <c r="H13" s="3">
        <f t="shared" si="0"/>
        <v>5</v>
      </c>
      <c r="I13" s="15">
        <v>33174</v>
      </c>
      <c r="J13" s="15">
        <v>25554</v>
      </c>
      <c r="K13" s="15" t="s">
        <v>22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14" t="s">
        <v>23</v>
      </c>
      <c r="B14" s="14" t="s">
        <v>24</v>
      </c>
      <c r="C14" s="14">
        <v>1</v>
      </c>
      <c r="D14" s="14"/>
      <c r="E14" s="14"/>
      <c r="F14" s="14"/>
      <c r="G14" s="14"/>
      <c r="H14" s="3">
        <f t="shared" si="0"/>
        <v>3</v>
      </c>
      <c r="I14" s="15">
        <v>15857</v>
      </c>
      <c r="J14" s="15">
        <v>16842</v>
      </c>
      <c r="K14" s="15" t="s">
        <v>25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14" t="s">
        <v>26</v>
      </c>
      <c r="B15" s="14" t="s">
        <v>27</v>
      </c>
      <c r="C15" s="14"/>
      <c r="D15" s="14"/>
      <c r="E15" s="14"/>
      <c r="F15" s="14"/>
      <c r="G15" s="14"/>
      <c r="H15" s="3">
        <f t="shared" si="0"/>
        <v>0</v>
      </c>
      <c r="I15" s="15">
        <v>52969</v>
      </c>
      <c r="J15" s="15">
        <v>27064</v>
      </c>
      <c r="K15" s="15" t="s">
        <v>28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14" t="s">
        <v>29</v>
      </c>
      <c r="B16" s="14" t="s">
        <v>30</v>
      </c>
      <c r="C16" s="14">
        <v>4</v>
      </c>
      <c r="D16" s="14"/>
      <c r="E16" s="14">
        <v>2</v>
      </c>
      <c r="F16" s="14"/>
      <c r="G16" s="14"/>
      <c r="H16" s="3">
        <f t="shared" si="0"/>
        <v>16</v>
      </c>
      <c r="I16" s="15">
        <v>26011</v>
      </c>
      <c r="J16" s="15">
        <v>28677</v>
      </c>
      <c r="K16" s="15" t="s">
        <v>143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14" t="s">
        <v>31</v>
      </c>
      <c r="B17" s="14" t="s">
        <v>32</v>
      </c>
      <c r="C17" s="14"/>
      <c r="D17" s="14"/>
      <c r="E17" s="14"/>
      <c r="F17" s="14"/>
      <c r="G17" s="14"/>
      <c r="H17" s="3">
        <f t="shared" si="0"/>
        <v>0</v>
      </c>
      <c r="I17" s="15">
        <v>6898</v>
      </c>
      <c r="J17" s="15">
        <v>6552</v>
      </c>
      <c r="K17" s="15" t="s">
        <v>33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14" t="s">
        <v>34</v>
      </c>
      <c r="B18" s="14" t="s">
        <v>35</v>
      </c>
      <c r="C18" s="14"/>
      <c r="D18" s="14"/>
      <c r="E18" s="14"/>
      <c r="F18" s="14"/>
      <c r="G18" s="14"/>
      <c r="H18" s="3">
        <f t="shared" si="0"/>
        <v>0</v>
      </c>
      <c r="I18" s="15">
        <v>12960</v>
      </c>
      <c r="J18" s="15">
        <v>10876</v>
      </c>
      <c r="K18" s="15" t="s">
        <v>36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14" t="s">
        <v>37</v>
      </c>
      <c r="B19" s="14" t="s">
        <v>38</v>
      </c>
      <c r="C19" s="14"/>
      <c r="D19" s="14"/>
      <c r="E19" s="14"/>
      <c r="F19" s="14"/>
      <c r="G19" s="14"/>
      <c r="H19" s="3">
        <f t="shared" si="0"/>
        <v>0</v>
      </c>
      <c r="I19" s="15">
        <v>14491</v>
      </c>
      <c r="J19" s="15">
        <v>18797</v>
      </c>
      <c r="K19" s="15" t="s">
        <v>39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14" t="s">
        <v>40</v>
      </c>
      <c r="B20" s="14" t="s">
        <v>41</v>
      </c>
      <c r="C20" s="14"/>
      <c r="D20" s="14"/>
      <c r="E20" s="14"/>
      <c r="F20" s="14"/>
      <c r="G20" s="14"/>
      <c r="H20" s="3">
        <f t="shared" si="0"/>
        <v>0</v>
      </c>
      <c r="I20" s="15">
        <v>11119</v>
      </c>
      <c r="J20" s="15">
        <v>14002</v>
      </c>
      <c r="K20" s="15" t="s">
        <v>42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14" t="s">
        <v>43</v>
      </c>
      <c r="B21" s="14" t="s">
        <v>44</v>
      </c>
      <c r="C21" s="14"/>
      <c r="D21" s="14"/>
      <c r="E21" s="14"/>
      <c r="F21" s="14"/>
      <c r="G21" s="14"/>
      <c r="H21" s="3">
        <f t="shared" si="0"/>
        <v>0</v>
      </c>
      <c r="I21" s="15">
        <v>23488</v>
      </c>
      <c r="J21" s="15">
        <v>17409</v>
      </c>
      <c r="K21" s="15" t="s">
        <v>45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14" t="s">
        <v>46</v>
      </c>
      <c r="B22" s="14" t="s">
        <v>47</v>
      </c>
      <c r="C22" s="14">
        <v>8</v>
      </c>
      <c r="D22" s="14"/>
      <c r="E22" s="14"/>
      <c r="F22" s="14"/>
      <c r="G22" s="14"/>
      <c r="H22" s="3">
        <f t="shared" si="0"/>
        <v>24</v>
      </c>
      <c r="I22" s="15">
        <v>18800</v>
      </c>
      <c r="J22" s="15">
        <v>26106</v>
      </c>
      <c r="K22" s="15" t="s">
        <v>48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14" t="s">
        <v>49</v>
      </c>
      <c r="B23" s="14" t="s">
        <v>50</v>
      </c>
      <c r="C23" s="14"/>
      <c r="D23" s="14"/>
      <c r="E23" s="14"/>
      <c r="F23" s="14"/>
      <c r="G23" s="14"/>
      <c r="H23" s="3">
        <f t="shared" si="0"/>
        <v>0</v>
      </c>
      <c r="I23" s="15">
        <v>14247</v>
      </c>
      <c r="J23" s="15">
        <v>18595</v>
      </c>
      <c r="K23" s="15" t="s">
        <v>51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14" t="s">
        <v>52</v>
      </c>
      <c r="B24" s="14" t="s">
        <v>53</v>
      </c>
      <c r="C24" s="14"/>
      <c r="D24" s="14"/>
      <c r="E24" s="14"/>
      <c r="F24" s="14"/>
      <c r="G24" s="14"/>
      <c r="H24" s="3">
        <f t="shared" si="0"/>
        <v>0</v>
      </c>
      <c r="I24" s="15">
        <v>2500</v>
      </c>
      <c r="J24" s="15">
        <v>4712</v>
      </c>
      <c r="K24" s="15" t="s">
        <v>54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14" t="s">
        <v>55</v>
      </c>
      <c r="B25" s="14" t="s">
        <v>56</v>
      </c>
      <c r="C25" s="14">
        <v>4</v>
      </c>
      <c r="D25" s="14"/>
      <c r="E25" s="14"/>
      <c r="F25" s="14"/>
      <c r="G25" s="14"/>
      <c r="H25" s="3">
        <f t="shared" si="0"/>
        <v>12</v>
      </c>
      <c r="I25" s="15">
        <v>13394</v>
      </c>
      <c r="J25" s="15">
        <v>17270</v>
      </c>
      <c r="K25" s="15" t="s">
        <v>57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14" t="s">
        <v>58</v>
      </c>
      <c r="B26" s="14" t="s">
        <v>59</v>
      </c>
      <c r="C26" s="14">
        <v>2</v>
      </c>
      <c r="D26" s="14"/>
      <c r="E26" s="14"/>
      <c r="F26" s="14"/>
      <c r="G26" s="14"/>
      <c r="H26" s="3">
        <f t="shared" si="0"/>
        <v>6</v>
      </c>
      <c r="I26" s="15">
        <v>6794</v>
      </c>
      <c r="J26" s="15">
        <v>10063</v>
      </c>
      <c r="K26" s="15" t="s">
        <v>144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14" t="s">
        <v>60</v>
      </c>
      <c r="B27" s="14" t="s">
        <v>61</v>
      </c>
      <c r="C27" s="14"/>
      <c r="D27" s="14"/>
      <c r="E27" s="14"/>
      <c r="F27" s="14"/>
      <c r="G27" s="14"/>
      <c r="H27" s="3">
        <f t="shared" si="0"/>
        <v>0</v>
      </c>
      <c r="I27" s="15">
        <v>7031</v>
      </c>
      <c r="J27" s="15">
        <v>8468</v>
      </c>
      <c r="K27" s="15" t="s">
        <v>62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3" t="s">
        <v>63</v>
      </c>
      <c r="B30" s="11"/>
      <c r="C30" s="1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5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5" t="s">
        <v>8</v>
      </c>
      <c r="H32" s="5" t="s">
        <v>9</v>
      </c>
      <c r="I32" s="7" t="s">
        <v>10</v>
      </c>
      <c r="J32" s="8"/>
      <c r="K32" s="9" t="s">
        <v>11</v>
      </c>
    </row>
    <row r="33" spans="1:11" ht="15.75" customHeight="1" x14ac:dyDescent="0.2">
      <c r="A33" s="6"/>
      <c r="B33" s="6"/>
      <c r="C33" s="6"/>
      <c r="D33" s="6"/>
      <c r="E33" s="6"/>
      <c r="F33" s="6"/>
      <c r="G33" s="6"/>
      <c r="H33" s="6"/>
      <c r="I33" s="2" t="s">
        <v>12</v>
      </c>
      <c r="J33" s="2" t="s">
        <v>13</v>
      </c>
      <c r="K33" s="6"/>
    </row>
    <row r="34" spans="1:11" ht="15.75" customHeight="1" x14ac:dyDescent="0.2">
      <c r="A34" s="14" t="s">
        <v>64</v>
      </c>
      <c r="B34" s="14" t="s">
        <v>65</v>
      </c>
      <c r="C34" s="14">
        <v>1</v>
      </c>
      <c r="D34" s="14"/>
      <c r="E34" s="14"/>
      <c r="F34" s="14"/>
      <c r="G34" s="14"/>
      <c r="H34" s="3">
        <f t="shared" ref="H34:H41" si="1">C34*3+D34*1+E34*2+F34*1+G34*1</f>
        <v>3</v>
      </c>
      <c r="I34" s="15">
        <v>19300</v>
      </c>
      <c r="J34" s="15">
        <v>20740</v>
      </c>
      <c r="K34" s="15" t="s">
        <v>66</v>
      </c>
    </row>
    <row r="35" spans="1:11" ht="15.75" customHeight="1" x14ac:dyDescent="0.2">
      <c r="A35" s="14" t="s">
        <v>67</v>
      </c>
      <c r="B35" s="14" t="s">
        <v>68</v>
      </c>
      <c r="C35" s="14"/>
      <c r="D35" s="14"/>
      <c r="E35" s="14"/>
      <c r="F35" s="14"/>
      <c r="G35" s="14"/>
      <c r="H35" s="3">
        <f t="shared" si="1"/>
        <v>0</v>
      </c>
      <c r="I35" s="15">
        <v>10139</v>
      </c>
      <c r="J35" s="15">
        <v>13364</v>
      </c>
      <c r="K35" s="15" t="s">
        <v>69</v>
      </c>
    </row>
    <row r="36" spans="1:11" ht="15.75" customHeight="1" x14ac:dyDescent="0.2">
      <c r="A36" s="14" t="s">
        <v>70</v>
      </c>
      <c r="B36" s="14" t="s">
        <v>71</v>
      </c>
      <c r="C36" s="14"/>
      <c r="D36" s="14"/>
      <c r="E36" s="14"/>
      <c r="F36" s="14"/>
      <c r="G36" s="14"/>
      <c r="H36" s="3">
        <f t="shared" si="1"/>
        <v>0</v>
      </c>
      <c r="I36" s="15">
        <v>22304</v>
      </c>
      <c r="J36" s="15">
        <v>20432</v>
      </c>
      <c r="K36" s="15" t="s">
        <v>72</v>
      </c>
    </row>
    <row r="37" spans="1:11" ht="12.75" customHeight="1" x14ac:dyDescent="0.2">
      <c r="A37" s="14" t="s">
        <v>73</v>
      </c>
      <c r="B37" s="14" t="s">
        <v>74</v>
      </c>
      <c r="C37" s="14"/>
      <c r="D37" s="14"/>
      <c r="E37" s="14"/>
      <c r="F37" s="14"/>
      <c r="G37" s="14"/>
      <c r="H37" s="3">
        <f t="shared" si="1"/>
        <v>0</v>
      </c>
      <c r="I37" s="15">
        <v>4026</v>
      </c>
      <c r="J37" s="15">
        <v>7383</v>
      </c>
      <c r="K37" s="15" t="s">
        <v>75</v>
      </c>
    </row>
    <row r="38" spans="1:11" ht="12.75" customHeight="1" x14ac:dyDescent="0.2">
      <c r="A38" s="14" t="s">
        <v>76</v>
      </c>
      <c r="B38" s="14" t="s">
        <v>77</v>
      </c>
      <c r="C38" s="14"/>
      <c r="D38" s="14"/>
      <c r="E38" s="14"/>
      <c r="F38" s="14"/>
      <c r="G38" s="14"/>
      <c r="H38" s="3">
        <f t="shared" si="1"/>
        <v>0</v>
      </c>
      <c r="I38" s="15">
        <v>8780</v>
      </c>
      <c r="J38" s="15">
        <v>14184</v>
      </c>
      <c r="K38" s="15" t="s">
        <v>78</v>
      </c>
    </row>
    <row r="39" spans="1:11" ht="12.75" customHeight="1" x14ac:dyDescent="0.2">
      <c r="A39" s="14" t="s">
        <v>79</v>
      </c>
      <c r="B39" s="14" t="s">
        <v>80</v>
      </c>
      <c r="C39" s="14"/>
      <c r="D39" s="14"/>
      <c r="E39" s="14"/>
      <c r="F39" s="14"/>
      <c r="G39" s="14"/>
      <c r="H39" s="3">
        <f t="shared" si="1"/>
        <v>0</v>
      </c>
      <c r="I39" s="15">
        <v>68467</v>
      </c>
      <c r="J39" s="15">
        <v>182708</v>
      </c>
      <c r="K39" s="15" t="s">
        <v>81</v>
      </c>
    </row>
    <row r="40" spans="1:11" ht="12.75" customHeight="1" x14ac:dyDescent="0.2">
      <c r="A40" s="14" t="s">
        <v>82</v>
      </c>
      <c r="B40" s="14" t="s">
        <v>83</v>
      </c>
      <c r="C40" s="14"/>
      <c r="D40" s="14"/>
      <c r="E40" s="14"/>
      <c r="F40" s="14"/>
      <c r="G40" s="14">
        <v>1</v>
      </c>
      <c r="H40" s="3">
        <f t="shared" si="1"/>
        <v>1</v>
      </c>
      <c r="I40" s="15">
        <v>14075</v>
      </c>
      <c r="J40" s="15">
        <v>21619</v>
      </c>
      <c r="K40" s="15" t="s">
        <v>84</v>
      </c>
    </row>
    <row r="41" spans="1:11" ht="12.75" customHeight="1" x14ac:dyDescent="0.2">
      <c r="A41" s="14" t="s">
        <v>85</v>
      </c>
      <c r="B41" s="14" t="s">
        <v>86</v>
      </c>
      <c r="C41" s="14">
        <v>12</v>
      </c>
      <c r="D41" s="14"/>
      <c r="E41" s="14">
        <v>6</v>
      </c>
      <c r="F41" s="14">
        <v>1</v>
      </c>
      <c r="G41" s="14"/>
      <c r="H41" s="3">
        <f t="shared" si="1"/>
        <v>49</v>
      </c>
      <c r="I41" s="15">
        <v>24031</v>
      </c>
      <c r="J41" s="15">
        <v>28238</v>
      </c>
      <c r="K41" s="15" t="s">
        <v>145</v>
      </c>
    </row>
    <row r="42" spans="1:11" ht="15" customHeight="1" x14ac:dyDescent="0.2">
      <c r="H42" s="4"/>
    </row>
    <row r="43" spans="1:11" ht="12.75" customHeight="1" x14ac:dyDescent="0.2"/>
    <row r="44" spans="1:11" ht="12.75" customHeight="1" x14ac:dyDescent="0.25">
      <c r="A44" s="13" t="s">
        <v>87</v>
      </c>
      <c r="B44" s="11"/>
      <c r="C44" s="11"/>
    </row>
    <row r="45" spans="1:11" ht="12.75" customHeight="1" x14ac:dyDescent="0.2"/>
    <row r="46" spans="1:11" ht="13.5" customHeight="1" x14ac:dyDescent="0.2">
      <c r="A46" s="5" t="s">
        <v>2</v>
      </c>
      <c r="B46" s="5" t="s">
        <v>3</v>
      </c>
      <c r="C46" s="5" t="s">
        <v>4</v>
      </c>
      <c r="D46" s="5" t="s">
        <v>5</v>
      </c>
      <c r="E46" s="5" t="s">
        <v>6</v>
      </c>
      <c r="F46" s="5" t="s">
        <v>7</v>
      </c>
      <c r="G46" s="5" t="s">
        <v>8</v>
      </c>
      <c r="H46" s="5" t="s">
        <v>9</v>
      </c>
      <c r="I46" s="7" t="s">
        <v>10</v>
      </c>
      <c r="J46" s="8"/>
      <c r="K46" s="9" t="s">
        <v>11</v>
      </c>
    </row>
    <row r="47" spans="1:11" ht="12.75" customHeight="1" x14ac:dyDescent="0.2">
      <c r="A47" s="6"/>
      <c r="B47" s="6"/>
      <c r="C47" s="6"/>
      <c r="D47" s="6"/>
      <c r="E47" s="6"/>
      <c r="F47" s="6"/>
      <c r="G47" s="6"/>
      <c r="H47" s="6"/>
      <c r="I47" s="2" t="s">
        <v>12</v>
      </c>
      <c r="J47" s="2" t="s">
        <v>13</v>
      </c>
      <c r="K47" s="6"/>
    </row>
    <row r="48" spans="1:11" ht="12.75" customHeight="1" x14ac:dyDescent="0.2">
      <c r="A48" s="14" t="s">
        <v>88</v>
      </c>
      <c r="B48" s="14" t="s">
        <v>89</v>
      </c>
      <c r="C48" s="14"/>
      <c r="D48" s="14"/>
      <c r="E48" s="14"/>
      <c r="F48" s="14"/>
      <c r="G48" s="14"/>
      <c r="H48" s="3">
        <f t="shared" ref="H48:H65" si="2">C48*3+D48*1+E48*2+F48*1+G48*1</f>
        <v>0</v>
      </c>
      <c r="I48" s="15">
        <v>10885</v>
      </c>
      <c r="J48" s="15">
        <v>8970</v>
      </c>
      <c r="K48" s="15" t="s">
        <v>90</v>
      </c>
    </row>
    <row r="49" spans="1:11" ht="12.75" customHeight="1" x14ac:dyDescent="0.2">
      <c r="A49" s="14" t="s">
        <v>91</v>
      </c>
      <c r="B49" s="14" t="s">
        <v>92</v>
      </c>
      <c r="C49" s="14"/>
      <c r="D49" s="14"/>
      <c r="E49" s="14"/>
      <c r="F49" s="14"/>
      <c r="G49" s="14"/>
      <c r="H49" s="3">
        <f t="shared" si="2"/>
        <v>0</v>
      </c>
      <c r="I49" s="15">
        <v>3714</v>
      </c>
      <c r="J49" s="15">
        <v>4199</v>
      </c>
      <c r="K49" s="15" t="s">
        <v>93</v>
      </c>
    </row>
    <row r="50" spans="1:11" ht="12.75" customHeight="1" x14ac:dyDescent="0.2">
      <c r="A50" s="14" t="s">
        <v>94</v>
      </c>
      <c r="B50" s="14" t="s">
        <v>95</v>
      </c>
      <c r="C50" s="14"/>
      <c r="D50" s="14"/>
      <c r="E50" s="14"/>
      <c r="F50" s="14"/>
      <c r="G50" s="14"/>
      <c r="H50" s="3">
        <f t="shared" si="2"/>
        <v>0</v>
      </c>
      <c r="I50" s="15">
        <v>620</v>
      </c>
      <c r="J50" s="15">
        <v>695</v>
      </c>
      <c r="K50" s="15" t="s">
        <v>96</v>
      </c>
    </row>
    <row r="51" spans="1:11" ht="12.75" customHeight="1" x14ac:dyDescent="0.2">
      <c r="A51" s="14" t="s">
        <v>97</v>
      </c>
      <c r="B51" s="14" t="s">
        <v>98</v>
      </c>
      <c r="C51" s="14"/>
      <c r="D51" s="14"/>
      <c r="E51" s="14"/>
      <c r="F51" s="14"/>
      <c r="G51" s="14"/>
      <c r="H51" s="3">
        <f t="shared" si="2"/>
        <v>0</v>
      </c>
      <c r="I51" s="15">
        <v>1279</v>
      </c>
      <c r="J51" s="15">
        <v>2186</v>
      </c>
      <c r="K51" s="15" t="s">
        <v>99</v>
      </c>
    </row>
    <row r="52" spans="1:11" ht="12.75" customHeight="1" x14ac:dyDescent="0.2">
      <c r="A52" s="14" t="s">
        <v>100</v>
      </c>
      <c r="B52" s="14" t="s">
        <v>101</v>
      </c>
      <c r="C52" s="14"/>
      <c r="D52" s="14"/>
      <c r="E52" s="14"/>
      <c r="F52" s="14"/>
      <c r="G52" s="14"/>
      <c r="H52" s="3">
        <f t="shared" si="2"/>
        <v>0</v>
      </c>
      <c r="I52" s="15">
        <v>2157</v>
      </c>
      <c r="J52" s="15">
        <v>2260</v>
      </c>
      <c r="K52" s="15" t="s">
        <v>102</v>
      </c>
    </row>
    <row r="53" spans="1:11" ht="12.75" customHeight="1" x14ac:dyDescent="0.2">
      <c r="A53" s="14" t="s">
        <v>103</v>
      </c>
      <c r="B53" s="14" t="s">
        <v>104</v>
      </c>
      <c r="C53" s="14"/>
      <c r="D53" s="14"/>
      <c r="E53" s="14"/>
      <c r="F53" s="14"/>
      <c r="G53" s="14"/>
      <c r="H53" s="3">
        <f t="shared" si="2"/>
        <v>0</v>
      </c>
      <c r="I53" s="15">
        <v>7540</v>
      </c>
      <c r="J53" s="15">
        <v>10224</v>
      </c>
      <c r="K53" s="15" t="s">
        <v>105</v>
      </c>
    </row>
    <row r="54" spans="1:11" ht="12.75" customHeight="1" x14ac:dyDescent="0.2">
      <c r="A54" s="14" t="s">
        <v>106</v>
      </c>
      <c r="B54" s="14" t="s">
        <v>107</v>
      </c>
      <c r="C54" s="14"/>
      <c r="D54" s="14"/>
      <c r="E54" s="14"/>
      <c r="F54" s="14"/>
      <c r="G54" s="14"/>
      <c r="H54" s="3">
        <f t="shared" si="2"/>
        <v>0</v>
      </c>
      <c r="I54" s="15">
        <v>7806</v>
      </c>
      <c r="J54" s="15">
        <v>10813</v>
      </c>
      <c r="K54" s="15" t="s">
        <v>108</v>
      </c>
    </row>
    <row r="55" spans="1:11" ht="12.75" customHeight="1" x14ac:dyDescent="0.2">
      <c r="A55" s="14" t="s">
        <v>109</v>
      </c>
      <c r="B55" s="14" t="s">
        <v>110</v>
      </c>
      <c r="C55" s="14"/>
      <c r="D55" s="14"/>
      <c r="E55" s="14"/>
      <c r="F55" s="14"/>
      <c r="G55" s="14"/>
      <c r="H55" s="3">
        <f t="shared" si="2"/>
        <v>0</v>
      </c>
      <c r="I55" s="15">
        <v>7994</v>
      </c>
      <c r="J55" s="15">
        <v>12845</v>
      </c>
      <c r="K55" s="15" t="s">
        <v>111</v>
      </c>
    </row>
    <row r="56" spans="1:11" ht="12.75" customHeight="1" x14ac:dyDescent="0.2">
      <c r="A56" s="14" t="s">
        <v>112</v>
      </c>
      <c r="B56" s="14" t="s">
        <v>113</v>
      </c>
      <c r="C56" s="14"/>
      <c r="D56" s="14"/>
      <c r="E56" s="14"/>
      <c r="F56" s="14"/>
      <c r="G56" s="14"/>
      <c r="H56" s="3">
        <f t="shared" si="2"/>
        <v>0</v>
      </c>
      <c r="I56" s="15">
        <v>4380</v>
      </c>
      <c r="J56" s="15">
        <v>7748</v>
      </c>
      <c r="K56" s="15" t="s">
        <v>114</v>
      </c>
    </row>
    <row r="57" spans="1:11" ht="12.75" customHeight="1" x14ac:dyDescent="0.2">
      <c r="A57" s="14" t="s">
        <v>115</v>
      </c>
      <c r="B57" s="14" t="s">
        <v>116</v>
      </c>
      <c r="C57" s="14"/>
      <c r="D57" s="14"/>
      <c r="E57" s="14"/>
      <c r="F57" s="14"/>
      <c r="G57" s="14"/>
      <c r="H57" s="3">
        <f t="shared" si="2"/>
        <v>0</v>
      </c>
      <c r="I57" s="15">
        <v>8533</v>
      </c>
      <c r="J57" s="15">
        <v>12643</v>
      </c>
      <c r="K57" s="15" t="s">
        <v>117</v>
      </c>
    </row>
    <row r="58" spans="1:11" ht="12.75" customHeight="1" x14ac:dyDescent="0.2">
      <c r="A58" s="14" t="s">
        <v>118</v>
      </c>
      <c r="B58" s="14" t="s">
        <v>119</v>
      </c>
      <c r="C58" s="14"/>
      <c r="D58" s="14"/>
      <c r="E58" s="14"/>
      <c r="F58" s="14"/>
      <c r="G58" s="14"/>
      <c r="H58" s="3">
        <f t="shared" si="2"/>
        <v>0</v>
      </c>
      <c r="I58" s="15">
        <v>8064</v>
      </c>
      <c r="J58" s="15">
        <v>13407</v>
      </c>
      <c r="K58" s="15" t="s">
        <v>120</v>
      </c>
    </row>
    <row r="59" spans="1:11" ht="12.75" customHeight="1" x14ac:dyDescent="0.2">
      <c r="A59" s="14" t="s">
        <v>121</v>
      </c>
      <c r="B59" s="14" t="s">
        <v>122</v>
      </c>
      <c r="C59" s="14"/>
      <c r="D59" s="14"/>
      <c r="E59" s="14"/>
      <c r="F59" s="14"/>
      <c r="G59" s="14"/>
      <c r="H59" s="3">
        <f t="shared" si="2"/>
        <v>0</v>
      </c>
      <c r="I59" s="15">
        <v>3678</v>
      </c>
      <c r="J59" s="15">
        <v>4638</v>
      </c>
      <c r="K59" s="15" t="s">
        <v>123</v>
      </c>
    </row>
    <row r="60" spans="1:11" ht="12.75" customHeight="1" x14ac:dyDescent="0.2">
      <c r="A60" s="14" t="s">
        <v>124</v>
      </c>
      <c r="B60" s="14" t="s">
        <v>125</v>
      </c>
      <c r="C60" s="14"/>
      <c r="D60" s="14"/>
      <c r="E60" s="14"/>
      <c r="F60" s="14"/>
      <c r="G60" s="14"/>
      <c r="H60" s="3">
        <f t="shared" si="2"/>
        <v>0</v>
      </c>
      <c r="I60" s="15">
        <v>13400</v>
      </c>
      <c r="J60" s="15">
        <v>22261</v>
      </c>
      <c r="K60" s="15" t="s">
        <v>126</v>
      </c>
    </row>
    <row r="61" spans="1:11" ht="12.75" customHeight="1" x14ac:dyDescent="0.2">
      <c r="A61" s="14" t="s">
        <v>127</v>
      </c>
      <c r="B61" s="14" t="s">
        <v>128</v>
      </c>
      <c r="C61" s="14"/>
      <c r="D61" s="14"/>
      <c r="E61" s="14"/>
      <c r="F61" s="14"/>
      <c r="G61" s="14"/>
      <c r="H61" s="3">
        <f t="shared" si="2"/>
        <v>0</v>
      </c>
      <c r="I61" s="15">
        <v>11141</v>
      </c>
      <c r="J61" s="15">
        <v>12446</v>
      </c>
      <c r="K61" s="15" t="s">
        <v>129</v>
      </c>
    </row>
    <row r="62" spans="1:11" ht="12.75" customHeight="1" x14ac:dyDescent="0.2">
      <c r="A62" s="14" t="s">
        <v>130</v>
      </c>
      <c r="B62" s="14" t="s">
        <v>131</v>
      </c>
      <c r="C62" s="14"/>
      <c r="D62" s="14"/>
      <c r="E62" s="14"/>
      <c r="F62" s="14"/>
      <c r="G62" s="14"/>
      <c r="H62" s="3">
        <f t="shared" si="2"/>
        <v>0</v>
      </c>
      <c r="I62" s="15">
        <v>4079</v>
      </c>
      <c r="J62" s="15">
        <v>8127</v>
      </c>
      <c r="K62" s="15" t="s">
        <v>132</v>
      </c>
    </row>
    <row r="63" spans="1:11" ht="12.75" customHeight="1" x14ac:dyDescent="0.2">
      <c r="A63" s="14" t="s">
        <v>133</v>
      </c>
      <c r="B63" s="14" t="s">
        <v>134</v>
      </c>
      <c r="C63" s="14"/>
      <c r="D63" s="14"/>
      <c r="E63" s="14"/>
      <c r="F63" s="14"/>
      <c r="G63" s="14"/>
      <c r="H63" s="3">
        <f t="shared" si="2"/>
        <v>0</v>
      </c>
      <c r="I63" s="15">
        <v>4397</v>
      </c>
      <c r="J63" s="15">
        <v>7873</v>
      </c>
      <c r="K63" s="15" t="s">
        <v>135</v>
      </c>
    </row>
    <row r="64" spans="1:11" ht="12.75" customHeight="1" x14ac:dyDescent="0.2">
      <c r="A64" s="14" t="s">
        <v>136</v>
      </c>
      <c r="B64" s="14" t="s">
        <v>137</v>
      </c>
      <c r="C64" s="14"/>
      <c r="D64" s="14"/>
      <c r="E64" s="14"/>
      <c r="F64" s="14"/>
      <c r="G64" s="14"/>
      <c r="H64" s="3">
        <f t="shared" si="2"/>
        <v>0</v>
      </c>
      <c r="I64" s="15">
        <v>9423</v>
      </c>
      <c r="J64" s="15">
        <v>13453</v>
      </c>
      <c r="K64" s="15" t="s">
        <v>138</v>
      </c>
    </row>
    <row r="65" spans="1:11" ht="12.75" customHeight="1" x14ac:dyDescent="0.2">
      <c r="A65" s="14" t="s">
        <v>139</v>
      </c>
      <c r="B65" s="14" t="s">
        <v>140</v>
      </c>
      <c r="C65" s="14">
        <v>1</v>
      </c>
      <c r="D65" s="14"/>
      <c r="E65" s="14"/>
      <c r="F65" s="14"/>
      <c r="G65" s="14"/>
      <c r="H65" s="3">
        <f t="shared" si="2"/>
        <v>3</v>
      </c>
      <c r="I65" s="15">
        <v>11555</v>
      </c>
      <c r="J65" s="15">
        <v>13294</v>
      </c>
      <c r="K65" s="15" t="s">
        <v>141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2021-08-31T08:18:09Z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