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4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<sst xmlns="http://schemas.openxmlformats.org/spreadsheetml/2006/main" count="170" uniqueCount="146">
  <si>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</si>
  <si>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</si>
  <si>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</si>
  <si>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</si>
  <si>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</si>
  <si>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</si>
  <si>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</si>
  <si>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</si>
  <si>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</si>
  <si>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</si>
  <si>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</si>
  <si>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</si>
  <si>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</si>
  <si>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</si>
  <si>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</si>
  <si>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</si>
  <si>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Trường Tiểu học An Lập</t>
  </si>
  <si>
    <t>thanlap.dautieng.edu.vn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</si>
  <si>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</si>
  <si>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</si>
  <si>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</si>
  <si>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</si>
  <si>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</si>
  <si>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</si>
  <si>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</si>
  <si>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</si>
  <si>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</si>
  <si>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</si>
  <si>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</si>
  <si>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</si>
  <si>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</si>
  <si>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Trường Tiểu học Minh Thạnh</t>
  </si>
  <si>
    <t>thminhthanh.dautieng.edu.vn</t>
  </si>
  <si>
    <t>Trường Tiểu học Minh Tân</t>
  </si>
  <si>
    <t>thminhtan.dautieng.edu.vn</t>
  </si>
  <si>
    <t>Trường Tiểu học Thanh An</t>
  </si>
  <si>
    <t>ththanhan.dautieng.edu.vn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</si>
  <si>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</si>
  <si>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</si>
  <si>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</si>
  <si>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</si>
  <si>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</si>
  <si>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</si>
  <si>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</si>
  <si>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</si>
  <si>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</si>
  <si>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</si>
  <si>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</si>
  <si>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</si>
  <si>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</si>
  <si>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</si>
  <si>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</si>
  <si>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</si>
  <si>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</si>
  <si>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</si>
  <si>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</si>
  <si>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Trường THCS Long Hoà</t>
  </si>
  <si>
    <t>thcslonghoa.dautieng.edu.vn</t>
  </si>
  <si>
    <t>Trường THCS Minh Thạnh</t>
  </si>
  <si>
    <t>thcsminhthanh.dautieng.edu.vn</t>
  </si>
  <si>
    <t>Trường THCS Minh Tân</t>
  </si>
  <si>
    <t>thcsminhtan.dautieng.edu.vn</t>
  </si>
  <si>
    <t>Trường THCS Thanh An</t>
  </si>
  <si>
    <t>Trường THCS Định An</t>
  </si>
  <si>
    <t>thcsdinhan.dautieng.edu.vn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</si>
  <si>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</si>
  <si>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</si>
  <si>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</si>
  <si>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</si>
  <si>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</si>
  <si>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</si>
  <si>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</si>
  <si>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</si>
  <si>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</si>
  <si>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</si>
  <si>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</si>
  <si>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Mầm non Thanh Tân</t>
  </si>
  <si>
    <t>mnthanhtan.dautieng.edu.vn</t>
  </si>
  <si>
    <t>Trường Mầm non Định Hiệp</t>
  </si>
  <si>
    <t>mndinhhiep.dautieng.edu.vn</t>
  </si>
  <si>
    <t>366.00 MB</t>
  </si>
  <si>
    <t>Trường Mẫu giáo Định An</t>
  </si>
  <si>
    <t>mgdinhan.dautieng.edu.vn</t>
  </si>
  <si>
    <t>Trường Mầm non Họa Mi</t>
  </si>
  <si>
    <t>mnhoami.dautieng.edu.vn</t>
  </si>
  <si>
    <t>Trường Mẫu giáo Minh Tân</t>
  </si>
  <si>
    <t>mgminhtan.dautieng.edu.vn</t>
  </si>
  <si>
    <t>Trường Mầm non Hoa Mai</t>
  </si>
  <si>
    <t>mnhoamai.dautieng.edu.vn</t>
  </si>
  <si>
    <t>Trường Mầm Non Thanh An</t>
  </si>
  <si>
    <t>mnthanhan.dautieng.edu.vn</t>
  </si>
  <si>
    <t>Mầm non 13&amp;#x002F;3</t>
  </si>
  <si>
    <t>mn133.dautieng.edu.vn</t>
  </si>
  <si>
    <t>217.50 MB</t>
  </si>
  <si>
    <t>2.35 GB</t>
  </si>
  <si>
    <t>thcsthanhan.edu.vn</t>
  </si>
  <si>
    <t>2.45 GB</t>
  </si>
  <si>
    <t>1.28 GB</t>
  </si>
  <si>
    <t>656.00 MB</t>
  </si>
  <si>
    <t>4.35 GB</t>
  </si>
  <si>
    <t>4.19 GB</t>
  </si>
  <si>
    <t>2.37 GB</t>
  </si>
  <si>
    <t>2.02 GB</t>
  </si>
  <si>
    <t>1.88 GB</t>
  </si>
  <si>
    <t>687.00 MB</t>
  </si>
  <si>
    <t>1.09 GB</t>
  </si>
  <si>
    <t>1.79 GB</t>
  </si>
  <si>
    <t>937.00 MB</t>
  </si>
  <si>
    <t>2.53 GB</t>
  </si>
  <si>
    <t>1.19 GB</t>
  </si>
  <si>
    <t>680.00 MB</t>
  </si>
  <si>
    <t>409.00 MB</t>
  </si>
  <si>
    <t>455.00 MB</t>
  </si>
  <si>
    <t>373.00 MB</t>
  </si>
  <si>
    <t>14.09 GB</t>
  </si>
  <si>
    <t>1.75 GB</t>
  </si>
  <si>
    <t>Trường Mầm non Thanh Tuyền</t>
  </si>
  <si>
    <t>mnthanhtuyen.dautieng.edu.vn</t>
  </si>
  <si>
    <t>Trường Mầm non An Lập</t>
  </si>
  <si>
    <t>mnanlap.dautieng.edu.vn</t>
  </si>
  <si>
    <t>Trường Mầm non Long Tân</t>
  </si>
  <si>
    <t>mnlongtan.dautieng.edu.vn</t>
  </si>
  <si>
    <t>Trường Mầm non Định Thành</t>
  </si>
  <si>
    <t>mndinhthanh.dautieng.edu.vn</t>
  </si>
  <si>
    <t>Trường Mầm non Minh Thạnh</t>
  </si>
  <si>
    <t>mnminhthanh.dautieng.edu.vn</t>
  </si>
  <si>
    <t>Trường Mầm non Bến Súc</t>
  </si>
  <si>
    <t>mnbensuc.dautieng.edu.vn</t>
  </si>
  <si>
    <t>977.00 MB</t>
  </si>
  <si>
    <t>1.34 GB</t>
  </si>
  <si>
    <t>150.20 MB</t>
  </si>
  <si>
    <t>473.00 MB</t>
  </si>
  <si>
    <t>220.00 MB</t>
  </si>
  <si>
    <t>877.00 MB</t>
  </si>
  <si>
    <t>1.40 GB</t>
  </si>
  <si>
    <t>356.00 MB</t>
  </si>
  <si>
    <t>132.40 MB</t>
  </si>
  <si>
    <t>330.00 MB</t>
  </si>
  <si>
    <t>491.00 MB</t>
  </si>
  <si>
    <t>2.49 GB</t>
  </si>
  <si>
    <t>675.00 MB</t>
  </si>
  <si>
    <t>625.00 MB</t>
  </si>
  <si>
    <t>240.60 MB</t>
  </si>
  <si>
    <t>558.00 MB</t>
  </si>
  <si>
    <t>363.00 MB</t>
  </si>
  <si>
    <t>BÁO CÁO TỔNG HỢP ĐĂNG BÀI CÁC TRƯỜNG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</si>
</sst>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2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16" workbookViewId="0">
      <selection activeCell="H28" sqref="H28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7" width="24.42578125" customWidth="1"/>
    <col min="8" max="8" width="24.42578125" style="19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7" t="s">
        <v>145</v>
      </c>
      <c r="B2" s="16"/>
      <c r="C2" s="16"/>
      <c r="D2" s="16"/>
      <c r="E2" s="16"/>
      <c r="F2" s="16"/>
    </row>
    <row r="3" spans="1:30" ht="15.75" customHeight="1" x14ac:dyDescent="0.2"/>
    <row r="4" spans="1:30" ht="12.75" customHeight="1" x14ac:dyDescent="0.25">
      <c r="A4" s="18" t="s">
        <v>0</v>
      </c>
      <c r="B4" s="16"/>
      <c r="C4" s="16"/>
      <c r="D4" s="16"/>
      <c r="E4" s="16"/>
      <c r="F4" s="16"/>
    </row>
    <row r="5" spans="1:30" ht="12.75" customHeight="1" x14ac:dyDescent="0.2"/>
    <row r="6" spans="1:30" ht="12.75" customHeight="1" x14ac:dyDescent="0.2"/>
    <row r="7" spans="1:30" ht="15" customHeight="1" x14ac:dyDescent="0.25">
      <c r="A7" s="15" t="s">
        <v>1</v>
      </c>
      <c r="B7" s="16"/>
      <c r="C7" s="16"/>
      <c r="D7" s="1"/>
      <c r="E7" s="1"/>
      <c r="F7" s="1"/>
      <c r="G7" s="1"/>
      <c r="H7" s="2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2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9" t="s">
        <v>2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21" t="s">
        <v>9</v>
      </c>
      <c r="I9" s="12" t="s">
        <v>10</v>
      </c>
      <c r="J9" s="13"/>
      <c r="K9" s="14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1"/>
      <c r="B10" s="11"/>
      <c r="C10" s="11"/>
      <c r="D10" s="11"/>
      <c r="E10" s="11"/>
      <c r="F10" s="11"/>
      <c r="G10" s="11"/>
      <c r="H10" s="22"/>
      <c r="I10" s="2" t="s">
        <v>12</v>
      </c>
      <c r="J10" s="2" t="s">
        <v>13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4" t="s">
        <v>14</v>
      </c>
      <c r="B11" s="4" t="s">
        <v>15</v>
      </c>
      <c r="C11" s="4"/>
      <c r="D11" s="4"/>
      <c r="E11" s="4"/>
      <c r="F11" s="4"/>
      <c r="G11" s="4"/>
      <c r="H11" s="23">
        <f t="shared" ref="H11:H27" si="0">C11*3+D11*1+E11*2+F11*1+G11*1</f>
        <v>0</v>
      </c>
      <c r="I11" s="5">
        <v>8859</v>
      </c>
      <c r="J11" s="5">
        <v>16306</v>
      </c>
      <c r="K11" s="5" t="s">
        <v>97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">
      <c r="A12" s="4" t="s">
        <v>16</v>
      </c>
      <c r="B12" s="4" t="s">
        <v>17</v>
      </c>
      <c r="C12" s="4"/>
      <c r="D12" s="4"/>
      <c r="E12" s="4"/>
      <c r="F12" s="4"/>
      <c r="G12" s="4"/>
      <c r="H12" s="23">
        <f t="shared" si="0"/>
        <v>0</v>
      </c>
      <c r="I12" s="5">
        <v>6731</v>
      </c>
      <c r="J12" s="5">
        <v>6116</v>
      </c>
      <c r="K12" s="5" t="s">
        <v>98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">
      <c r="A13" s="4" t="s">
        <v>18</v>
      </c>
      <c r="B13" s="4" t="s">
        <v>19</v>
      </c>
      <c r="C13" s="4">
        <v>4</v>
      </c>
      <c r="D13" s="4"/>
      <c r="E13" s="4"/>
      <c r="F13" s="4"/>
      <c r="G13" s="4"/>
      <c r="H13" s="23">
        <f t="shared" si="0"/>
        <v>12</v>
      </c>
      <c r="I13" s="5">
        <v>27756</v>
      </c>
      <c r="J13" s="5">
        <v>22999</v>
      </c>
      <c r="K13" s="5" t="s">
        <v>99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">
      <c r="A14" s="4" t="s">
        <v>20</v>
      </c>
      <c r="B14" s="4" t="s">
        <v>21</v>
      </c>
      <c r="C14" s="4"/>
      <c r="D14" s="4"/>
      <c r="E14" s="4"/>
      <c r="F14" s="4"/>
      <c r="G14" s="4"/>
      <c r="H14" s="23">
        <f t="shared" si="0"/>
        <v>0</v>
      </c>
      <c r="I14" s="5">
        <v>10336</v>
      </c>
      <c r="J14" s="5">
        <v>23835</v>
      </c>
      <c r="K14" s="5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">
      <c r="A15" s="4" t="s">
        <v>23</v>
      </c>
      <c r="B15" s="4" t="s">
        <v>24</v>
      </c>
      <c r="C15" s="4">
        <v>2</v>
      </c>
      <c r="D15" s="4"/>
      <c r="E15" s="4"/>
      <c r="F15" s="4"/>
      <c r="G15" s="4"/>
      <c r="H15" s="23">
        <f t="shared" si="0"/>
        <v>6</v>
      </c>
      <c r="I15" s="5">
        <v>50850</v>
      </c>
      <c r="J15" s="5">
        <v>55867</v>
      </c>
      <c r="K15" s="5" t="s">
        <v>100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">
      <c r="A16" s="4" t="s">
        <v>25</v>
      </c>
      <c r="B16" s="4" t="s">
        <v>26</v>
      </c>
      <c r="C16" s="4"/>
      <c r="D16" s="4">
        <v>13</v>
      </c>
      <c r="E16" s="4"/>
      <c r="F16" s="4"/>
      <c r="G16" s="4"/>
      <c r="H16" s="23">
        <f t="shared" si="0"/>
        <v>13</v>
      </c>
      <c r="I16" s="5">
        <v>23331</v>
      </c>
      <c r="J16" s="5">
        <v>22100</v>
      </c>
      <c r="K16" s="5" t="s">
        <v>101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">
      <c r="A17" s="4" t="s">
        <v>27</v>
      </c>
      <c r="B17" s="4" t="s">
        <v>28</v>
      </c>
      <c r="C17" s="4">
        <v>1</v>
      </c>
      <c r="D17" s="4">
        <v>1</v>
      </c>
      <c r="E17" s="4"/>
      <c r="F17" s="4"/>
      <c r="G17" s="4"/>
      <c r="H17" s="23">
        <f t="shared" si="0"/>
        <v>4</v>
      </c>
      <c r="I17" s="5">
        <v>4027</v>
      </c>
      <c r="J17" s="5">
        <v>7439</v>
      </c>
      <c r="K17" s="5" t="s">
        <v>44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">
      <c r="A18" s="4" t="s">
        <v>29</v>
      </c>
      <c r="B18" s="4" t="s">
        <v>30</v>
      </c>
      <c r="C18" s="4"/>
      <c r="D18" s="4"/>
      <c r="E18" s="4"/>
      <c r="F18" s="4"/>
      <c r="G18" s="4"/>
      <c r="H18" s="23">
        <f t="shared" si="0"/>
        <v>0</v>
      </c>
      <c r="I18" s="5">
        <v>19388</v>
      </c>
      <c r="J18" s="5">
        <v>44278</v>
      </c>
      <c r="K18" s="5" t="s">
        <v>102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">
      <c r="A19" s="4" t="s">
        <v>31</v>
      </c>
      <c r="B19" s="4" t="s">
        <v>32</v>
      </c>
      <c r="C19" s="4"/>
      <c r="D19" s="4"/>
      <c r="E19" s="4"/>
      <c r="F19" s="4"/>
      <c r="G19" s="4"/>
      <c r="H19" s="23">
        <f t="shared" si="0"/>
        <v>0</v>
      </c>
      <c r="I19" s="5">
        <v>6845</v>
      </c>
      <c r="J19" s="5">
        <v>16250</v>
      </c>
      <c r="K19" s="5" t="s">
        <v>103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">
      <c r="A20" s="4" t="s">
        <v>33</v>
      </c>
      <c r="B20" s="4" t="s">
        <v>34</v>
      </c>
      <c r="C20" s="4">
        <v>1</v>
      </c>
      <c r="D20" s="4"/>
      <c r="E20" s="4"/>
      <c r="F20" s="4"/>
      <c r="G20" s="4"/>
      <c r="H20" s="23">
        <f t="shared" si="0"/>
        <v>3</v>
      </c>
      <c r="I20" s="5">
        <v>10073</v>
      </c>
      <c r="J20" s="5">
        <v>9906</v>
      </c>
      <c r="K20" s="5" t="s">
        <v>104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">
      <c r="A21" s="4" t="s">
        <v>35</v>
      </c>
      <c r="B21" s="4" t="s">
        <v>36</v>
      </c>
      <c r="C21" s="4"/>
      <c r="D21" s="4"/>
      <c r="E21" s="4"/>
      <c r="F21" s="4"/>
      <c r="G21" s="4"/>
      <c r="H21" s="23">
        <f t="shared" si="0"/>
        <v>0</v>
      </c>
      <c r="I21" s="5">
        <v>17057</v>
      </c>
      <c r="J21" s="5">
        <v>19640</v>
      </c>
      <c r="K21" s="5" t="s">
        <v>94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">
      <c r="A22" s="4" t="s">
        <v>37</v>
      </c>
      <c r="B22" s="4" t="s">
        <v>38</v>
      </c>
      <c r="C22" s="4">
        <v>9</v>
      </c>
      <c r="D22" s="4">
        <v>4</v>
      </c>
      <c r="E22" s="4"/>
      <c r="F22" s="4"/>
      <c r="G22" s="4"/>
      <c r="H22" s="23">
        <f t="shared" si="0"/>
        <v>31</v>
      </c>
      <c r="I22" s="5">
        <v>16930</v>
      </c>
      <c r="J22" s="5">
        <v>20057</v>
      </c>
      <c r="K22" s="5" t="s">
        <v>105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">
      <c r="A23" s="4" t="s">
        <v>39</v>
      </c>
      <c r="B23" s="4" t="s">
        <v>40</v>
      </c>
      <c r="C23" s="4"/>
      <c r="D23" s="4"/>
      <c r="E23" s="4"/>
      <c r="F23" s="4"/>
      <c r="G23" s="4"/>
      <c r="H23" s="23">
        <f t="shared" si="0"/>
        <v>0</v>
      </c>
      <c r="I23" s="5">
        <v>10261</v>
      </c>
      <c r="J23" s="5">
        <v>26994</v>
      </c>
      <c r="K23" s="5" t="s">
        <v>41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">
      <c r="A24" s="4" t="s">
        <v>42</v>
      </c>
      <c r="B24" s="4" t="s">
        <v>43</v>
      </c>
      <c r="C24" s="4">
        <v>2</v>
      </c>
      <c r="D24" s="4"/>
      <c r="E24" s="4">
        <v>1</v>
      </c>
      <c r="F24" s="4"/>
      <c r="G24" s="4">
        <v>1</v>
      </c>
      <c r="H24" s="23">
        <f t="shared" si="0"/>
        <v>9</v>
      </c>
      <c r="I24" s="5">
        <v>1461</v>
      </c>
      <c r="J24" s="5">
        <v>3648</v>
      </c>
      <c r="K24" s="5" t="s">
        <v>80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">
      <c r="A25" s="4" t="s">
        <v>45</v>
      </c>
      <c r="B25" s="4" t="s">
        <v>46</v>
      </c>
      <c r="C25" s="4"/>
      <c r="D25" s="4"/>
      <c r="E25" s="4"/>
      <c r="F25" s="4"/>
      <c r="G25" s="4">
        <v>1</v>
      </c>
      <c r="H25" s="23">
        <f t="shared" si="0"/>
        <v>1</v>
      </c>
      <c r="I25" s="5">
        <v>7975</v>
      </c>
      <c r="J25" s="5">
        <v>21330</v>
      </c>
      <c r="K25" s="5" t="s">
        <v>106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">
      <c r="A26" s="4" t="s">
        <v>47</v>
      </c>
      <c r="B26" s="4" t="s">
        <v>48</v>
      </c>
      <c r="C26" s="4">
        <v>1</v>
      </c>
      <c r="D26" s="4"/>
      <c r="E26" s="4"/>
      <c r="F26" s="4"/>
      <c r="G26" s="4">
        <v>3</v>
      </c>
      <c r="H26" s="23">
        <f t="shared" si="0"/>
        <v>6</v>
      </c>
      <c r="I26" s="5">
        <v>7001</v>
      </c>
      <c r="J26" s="5">
        <v>12156</v>
      </c>
      <c r="K26" s="5" t="s">
        <v>96</v>
      </c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">
      <c r="A27" s="4" t="s">
        <v>49</v>
      </c>
      <c r="B27" s="4" t="s">
        <v>50</v>
      </c>
      <c r="C27" s="4">
        <v>1</v>
      </c>
      <c r="D27" s="4"/>
      <c r="E27" s="4"/>
      <c r="F27" s="4"/>
      <c r="G27" s="4">
        <v>6</v>
      </c>
      <c r="H27" s="23">
        <f t="shared" si="0"/>
        <v>9</v>
      </c>
      <c r="I27" s="5">
        <v>4054</v>
      </c>
      <c r="J27" s="5">
        <v>7150</v>
      </c>
      <c r="K27" s="5" t="s">
        <v>107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">
      <c r="H28" s="2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 x14ac:dyDescent="0.2"/>
    <row r="30" spans="1:30" ht="15.75" customHeight="1" x14ac:dyDescent="0.25">
      <c r="A30" s="15" t="s">
        <v>51</v>
      </c>
      <c r="B30" s="16"/>
      <c r="C30" s="16"/>
      <c r="D30" s="3"/>
      <c r="E30" s="3"/>
      <c r="F30" s="3"/>
      <c r="G30" s="3"/>
      <c r="H30" s="2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 x14ac:dyDescent="0.2"/>
    <row r="32" spans="1:30" ht="15.75" customHeight="1" x14ac:dyDescent="0.2">
      <c r="A32" s="9" t="s">
        <v>2</v>
      </c>
      <c r="B32" s="9" t="s">
        <v>3</v>
      </c>
      <c r="C32" s="9" t="s">
        <v>4</v>
      </c>
      <c r="D32" s="9" t="s">
        <v>5</v>
      </c>
      <c r="E32" s="9" t="s">
        <v>6</v>
      </c>
      <c r="F32" s="9" t="s">
        <v>7</v>
      </c>
      <c r="G32" s="9" t="s">
        <v>8</v>
      </c>
      <c r="H32" s="21" t="s">
        <v>9</v>
      </c>
      <c r="I32" s="12" t="s">
        <v>10</v>
      </c>
      <c r="J32" s="13"/>
      <c r="K32" s="14" t="s">
        <v>11</v>
      </c>
    </row>
    <row r="33" spans="1:11" ht="15.75" customHeight="1" x14ac:dyDescent="0.2">
      <c r="A33" s="11"/>
      <c r="B33" s="11"/>
      <c r="C33" s="11"/>
      <c r="D33" s="11"/>
      <c r="E33" s="11"/>
      <c r="F33" s="11"/>
      <c r="G33" s="11"/>
      <c r="H33" s="22"/>
      <c r="I33" s="2" t="s">
        <v>12</v>
      </c>
      <c r="J33" s="2" t="s">
        <v>13</v>
      </c>
      <c r="K33" s="11"/>
    </row>
    <row r="34" spans="1:11" ht="15.75" customHeight="1" x14ac:dyDescent="0.2">
      <c r="A34" s="4" t="s">
        <v>52</v>
      </c>
      <c r="B34" s="4" t="s">
        <v>53</v>
      </c>
      <c r="C34" s="4">
        <v>15</v>
      </c>
      <c r="D34" s="4"/>
      <c r="E34" s="4"/>
      <c r="F34" s="4"/>
      <c r="G34" s="4"/>
      <c r="H34" s="23">
        <f t="shared" ref="H34:H41" si="1">C34*3+D34*1+E34*2+F34*1+G34*1</f>
        <v>45</v>
      </c>
      <c r="I34" s="5">
        <v>17750</v>
      </c>
      <c r="J34" s="5">
        <v>14381</v>
      </c>
      <c r="K34" s="5" t="s">
        <v>108</v>
      </c>
    </row>
    <row r="35" spans="1:11" ht="15.75" customHeight="1" x14ac:dyDescent="0.2">
      <c r="A35" s="4" t="s">
        <v>54</v>
      </c>
      <c r="B35" s="4" t="s">
        <v>55</v>
      </c>
      <c r="C35" s="4"/>
      <c r="D35" s="4"/>
      <c r="E35" s="4"/>
      <c r="F35" s="4"/>
      <c r="G35" s="4"/>
      <c r="H35" s="23">
        <f t="shared" si="1"/>
        <v>0</v>
      </c>
      <c r="I35" s="5">
        <v>6461</v>
      </c>
      <c r="J35" s="5">
        <v>9266</v>
      </c>
      <c r="K35" s="5" t="s">
        <v>109</v>
      </c>
    </row>
    <row r="36" spans="1:11" ht="15.75" customHeight="1" x14ac:dyDescent="0.2">
      <c r="A36" s="4" t="s">
        <v>56</v>
      </c>
      <c r="B36" s="4" t="s">
        <v>57</v>
      </c>
      <c r="C36" s="4">
        <v>2</v>
      </c>
      <c r="D36" s="4"/>
      <c r="E36" s="4"/>
      <c r="F36" s="4"/>
      <c r="G36" s="4"/>
      <c r="H36" s="23">
        <f t="shared" si="1"/>
        <v>6</v>
      </c>
      <c r="I36" s="5">
        <v>13368</v>
      </c>
      <c r="J36" s="5">
        <v>14412</v>
      </c>
      <c r="K36" s="5" t="s">
        <v>110</v>
      </c>
    </row>
    <row r="37" spans="1:11" ht="12.75" customHeight="1" x14ac:dyDescent="0.2">
      <c r="A37" s="4" t="s">
        <v>58</v>
      </c>
      <c r="B37" s="4" t="s">
        <v>59</v>
      </c>
      <c r="C37" s="4"/>
      <c r="D37" s="4"/>
      <c r="E37" s="4"/>
      <c r="F37" s="4"/>
      <c r="G37" s="4"/>
      <c r="H37" s="23">
        <f t="shared" si="1"/>
        <v>0</v>
      </c>
      <c r="I37" s="5">
        <v>2750</v>
      </c>
      <c r="J37" s="5">
        <v>8283</v>
      </c>
      <c r="K37" s="5" t="s">
        <v>111</v>
      </c>
    </row>
    <row r="38" spans="1:11" ht="12.75" customHeight="1" x14ac:dyDescent="0.2">
      <c r="A38" s="4" t="s">
        <v>60</v>
      </c>
      <c r="B38" s="4" t="s">
        <v>61</v>
      </c>
      <c r="C38" s="4"/>
      <c r="D38" s="4"/>
      <c r="E38" s="4"/>
      <c r="F38" s="4"/>
      <c r="G38" s="4"/>
      <c r="H38" s="23">
        <f t="shared" si="1"/>
        <v>0</v>
      </c>
      <c r="I38" s="5">
        <v>3930</v>
      </c>
      <c r="J38" s="5">
        <v>10345</v>
      </c>
      <c r="K38" s="5" t="s">
        <v>112</v>
      </c>
    </row>
    <row r="39" spans="1:11" ht="12.75" customHeight="1" x14ac:dyDescent="0.2">
      <c r="A39" s="4" t="s">
        <v>62</v>
      </c>
      <c r="B39" s="4" t="s">
        <v>95</v>
      </c>
      <c r="C39" s="4">
        <v>6</v>
      </c>
      <c r="D39" s="4"/>
      <c r="E39" s="4"/>
      <c r="F39" s="4"/>
      <c r="G39" s="4"/>
      <c r="H39" s="23">
        <f t="shared" si="1"/>
        <v>18</v>
      </c>
      <c r="I39" s="5">
        <v>13064</v>
      </c>
      <c r="J39" s="5">
        <v>29293</v>
      </c>
      <c r="K39" s="5" t="s">
        <v>113</v>
      </c>
    </row>
    <row r="40" spans="1:11" ht="12.75" customHeight="1" x14ac:dyDescent="0.2">
      <c r="A40" s="4" t="s">
        <v>63</v>
      </c>
      <c r="B40" s="4" t="s">
        <v>64</v>
      </c>
      <c r="C40" s="4"/>
      <c r="D40" s="4"/>
      <c r="E40" s="4"/>
      <c r="F40" s="4"/>
      <c r="G40" s="4"/>
      <c r="H40" s="23">
        <f t="shared" si="1"/>
        <v>0</v>
      </c>
      <c r="I40" s="5">
        <v>8684</v>
      </c>
      <c r="J40" s="5">
        <v>10735</v>
      </c>
      <c r="K40" s="5" t="s">
        <v>114</v>
      </c>
    </row>
    <row r="41" spans="1:11" ht="12.75" customHeight="1" x14ac:dyDescent="0.2">
      <c r="A41" s="4" t="s">
        <v>65</v>
      </c>
      <c r="B41" s="4" t="s">
        <v>66</v>
      </c>
      <c r="C41" s="4">
        <v>1</v>
      </c>
      <c r="D41" s="4"/>
      <c r="E41" s="4"/>
      <c r="F41" s="4"/>
      <c r="G41" s="4"/>
      <c r="H41" s="23">
        <f t="shared" si="1"/>
        <v>3</v>
      </c>
      <c r="I41" s="5">
        <v>25256</v>
      </c>
      <c r="J41" s="5">
        <v>29805</v>
      </c>
      <c r="K41" s="5" t="s">
        <v>115</v>
      </c>
    </row>
    <row r="42" spans="1:11" ht="15" customHeight="1" x14ac:dyDescent="0.2">
      <c r="A42" s="6"/>
      <c r="B42" s="6"/>
      <c r="C42" s="6"/>
      <c r="D42" s="6"/>
      <c r="E42" s="6"/>
      <c r="F42" s="6"/>
      <c r="G42" s="6"/>
      <c r="H42" s="20"/>
    </row>
    <row r="43" spans="1:11" ht="12.75" customHeight="1" x14ac:dyDescent="0.2">
      <c r="A43" s="6"/>
      <c r="B43" s="6"/>
      <c r="C43" s="6"/>
      <c r="D43" s="6"/>
      <c r="E43" s="6"/>
      <c r="F43" s="6"/>
      <c r="G43" s="6"/>
    </row>
    <row r="44" spans="1:11" ht="12.75" customHeight="1" x14ac:dyDescent="0.25">
      <c r="A44" s="15" t="s">
        <v>67</v>
      </c>
      <c r="B44" s="15"/>
      <c r="C44" s="15"/>
      <c r="D44" s="6"/>
      <c r="E44" s="6"/>
      <c r="F44" s="6"/>
      <c r="G44" s="6"/>
    </row>
    <row r="45" spans="1:11" ht="12.75" customHeight="1" x14ac:dyDescent="0.2">
      <c r="A45" s="6"/>
      <c r="B45" s="6"/>
      <c r="C45" s="6"/>
      <c r="D45" s="6"/>
      <c r="E45" s="6"/>
      <c r="F45" s="6"/>
      <c r="G45" s="6"/>
    </row>
    <row r="46" spans="1:11" ht="13.5" customHeight="1" x14ac:dyDescent="0.2">
      <c r="A46" s="9" t="s">
        <v>2</v>
      </c>
      <c r="B46" s="9" t="s">
        <v>3</v>
      </c>
      <c r="C46" s="9" t="s">
        <v>4</v>
      </c>
      <c r="D46" s="9" t="s">
        <v>5</v>
      </c>
      <c r="E46" s="9" t="s">
        <v>6</v>
      </c>
      <c r="F46" s="9" t="s">
        <v>7</v>
      </c>
      <c r="G46" s="9" t="s">
        <v>8</v>
      </c>
      <c r="H46" s="21" t="s">
        <v>9</v>
      </c>
      <c r="I46" s="12" t="s">
        <v>10</v>
      </c>
      <c r="J46" s="13"/>
      <c r="K46" s="14" t="s">
        <v>11</v>
      </c>
    </row>
    <row r="47" spans="1:11" ht="12.75" customHeight="1" x14ac:dyDescent="0.2">
      <c r="A47" s="10"/>
      <c r="B47" s="10"/>
      <c r="C47" s="10"/>
      <c r="D47" s="10"/>
      <c r="E47" s="10"/>
      <c r="F47" s="10"/>
      <c r="G47" s="10"/>
      <c r="H47" s="22"/>
      <c r="I47" s="2" t="s">
        <v>12</v>
      </c>
      <c r="J47" s="2" t="s">
        <v>13</v>
      </c>
      <c r="K47" s="11"/>
    </row>
    <row r="48" spans="1:11" ht="12.75" customHeight="1" x14ac:dyDescent="0.2">
      <c r="A48" s="4" t="s">
        <v>68</v>
      </c>
      <c r="B48" s="4" t="s">
        <v>69</v>
      </c>
      <c r="C48" s="4">
        <v>36</v>
      </c>
      <c r="D48" s="4"/>
      <c r="E48" s="4">
        <v>2</v>
      </c>
      <c r="F48" s="4">
        <v>6</v>
      </c>
      <c r="G48" s="4"/>
      <c r="H48" s="23">
        <f t="shared" ref="H48:H65" si="2">C48*3+D48*1+E48*2+F48*1+G48*1</f>
        <v>118</v>
      </c>
      <c r="I48" s="5">
        <v>7801</v>
      </c>
      <c r="J48" s="5">
        <v>10788</v>
      </c>
      <c r="K48" s="5" t="s">
        <v>128</v>
      </c>
    </row>
    <row r="49" spans="1:12" ht="12.75" customHeight="1" x14ac:dyDescent="0.2">
      <c r="A49" s="4" t="s">
        <v>70</v>
      </c>
      <c r="B49" s="4" t="s">
        <v>71</v>
      </c>
      <c r="C49" s="4">
        <v>4</v>
      </c>
      <c r="D49" s="4">
        <v>46</v>
      </c>
      <c r="E49" s="4">
        <v>2</v>
      </c>
      <c r="F49" s="4"/>
      <c r="G49" s="4"/>
      <c r="H49" s="23">
        <f t="shared" si="2"/>
        <v>62</v>
      </c>
      <c r="I49" s="5">
        <v>4088</v>
      </c>
      <c r="J49" s="5">
        <v>6433</v>
      </c>
      <c r="K49" s="5" t="s">
        <v>129</v>
      </c>
    </row>
    <row r="50" spans="1:12" ht="12.75" customHeight="1" x14ac:dyDescent="0.2">
      <c r="A50" s="4" t="s">
        <v>72</v>
      </c>
      <c r="B50" s="4" t="s">
        <v>73</v>
      </c>
      <c r="C50" s="4">
        <v>10</v>
      </c>
      <c r="D50" s="4">
        <v>54</v>
      </c>
      <c r="E50" s="4">
        <v>1</v>
      </c>
      <c r="F50" s="4"/>
      <c r="G50" s="4"/>
      <c r="H50" s="23">
        <f t="shared" si="2"/>
        <v>86</v>
      </c>
      <c r="I50" s="5">
        <v>818</v>
      </c>
      <c r="J50" s="5">
        <v>1801</v>
      </c>
      <c r="K50" s="5" t="s">
        <v>130</v>
      </c>
    </row>
    <row r="51" spans="1:12" ht="12.75" customHeight="1" x14ac:dyDescent="0.2">
      <c r="A51" s="4" t="s">
        <v>74</v>
      </c>
      <c r="B51" s="4" t="s">
        <v>75</v>
      </c>
      <c r="C51" s="4"/>
      <c r="D51" s="4"/>
      <c r="E51" s="4"/>
      <c r="F51" s="4"/>
      <c r="G51" s="4"/>
      <c r="H51" s="23">
        <f t="shared" si="2"/>
        <v>0</v>
      </c>
      <c r="I51" s="5">
        <v>1185</v>
      </c>
      <c r="J51" s="5">
        <v>3375</v>
      </c>
      <c r="K51" s="5" t="s">
        <v>131</v>
      </c>
    </row>
    <row r="52" spans="1:12" ht="12.75" customHeight="1" x14ac:dyDescent="0.2">
      <c r="A52" s="4" t="s">
        <v>76</v>
      </c>
      <c r="B52" s="4" t="s">
        <v>77</v>
      </c>
      <c r="C52" s="4">
        <v>3</v>
      </c>
      <c r="D52" s="4">
        <v>2</v>
      </c>
      <c r="E52" s="4">
        <v>2</v>
      </c>
      <c r="F52" s="4"/>
      <c r="G52" s="4"/>
      <c r="H52" s="23">
        <f t="shared" si="2"/>
        <v>15</v>
      </c>
      <c r="I52" s="5">
        <v>2460</v>
      </c>
      <c r="J52" s="5">
        <v>3858</v>
      </c>
      <c r="K52" s="5" t="s">
        <v>132</v>
      </c>
    </row>
    <row r="53" spans="1:12" ht="12.75" customHeight="1" x14ac:dyDescent="0.2">
      <c r="A53" s="4" t="s">
        <v>116</v>
      </c>
      <c r="B53" s="4" t="s">
        <v>117</v>
      </c>
      <c r="C53" s="4"/>
      <c r="D53" s="4">
        <v>1</v>
      </c>
      <c r="E53" s="4"/>
      <c r="F53" s="4"/>
      <c r="G53" s="4"/>
      <c r="H53" s="23">
        <f t="shared" si="2"/>
        <v>1</v>
      </c>
      <c r="I53" s="5">
        <v>7621</v>
      </c>
      <c r="J53" s="5">
        <v>15985</v>
      </c>
      <c r="K53" s="5" t="s">
        <v>133</v>
      </c>
    </row>
    <row r="54" spans="1:12" ht="12.75" customHeight="1" x14ac:dyDescent="0.2">
      <c r="A54" s="4" t="s">
        <v>78</v>
      </c>
      <c r="B54" s="4" t="s">
        <v>79</v>
      </c>
      <c r="C54" s="4">
        <v>5</v>
      </c>
      <c r="D54" s="4"/>
      <c r="E54" s="4">
        <v>1</v>
      </c>
      <c r="F54" s="4"/>
      <c r="G54" s="4"/>
      <c r="H54" s="23">
        <f t="shared" si="2"/>
        <v>17</v>
      </c>
      <c r="I54" s="5">
        <v>7010</v>
      </c>
      <c r="J54" s="5">
        <v>9386</v>
      </c>
      <c r="K54" s="5" t="s">
        <v>134</v>
      </c>
    </row>
    <row r="55" spans="1:12" ht="12.75" customHeight="1" x14ac:dyDescent="0.2">
      <c r="A55" s="4" t="s">
        <v>118</v>
      </c>
      <c r="B55" s="4" t="s">
        <v>119</v>
      </c>
      <c r="C55" s="4"/>
      <c r="D55" s="4"/>
      <c r="E55" s="4"/>
      <c r="F55" s="4"/>
      <c r="G55" s="4"/>
      <c r="H55" s="23">
        <f t="shared" si="2"/>
        <v>0</v>
      </c>
      <c r="I55" s="5">
        <v>11432</v>
      </c>
      <c r="J55" s="5">
        <v>28910</v>
      </c>
      <c r="K55" s="5" t="s">
        <v>135</v>
      </c>
    </row>
    <row r="56" spans="1:12" ht="12.75" customHeight="1" x14ac:dyDescent="0.2">
      <c r="A56" s="4" t="s">
        <v>120</v>
      </c>
      <c r="B56" s="4" t="s">
        <v>121</v>
      </c>
      <c r="C56" s="4">
        <v>12</v>
      </c>
      <c r="D56" s="4">
        <v>1</v>
      </c>
      <c r="E56" s="4">
        <v>3</v>
      </c>
      <c r="F56" s="4"/>
      <c r="G56" s="4"/>
      <c r="H56" s="23">
        <f t="shared" si="2"/>
        <v>43</v>
      </c>
      <c r="I56" s="5">
        <v>4958</v>
      </c>
      <c r="J56" s="5">
        <v>7586</v>
      </c>
      <c r="K56" s="5" t="s">
        <v>136</v>
      </c>
    </row>
    <row r="57" spans="1:12" ht="12.75" customHeight="1" x14ac:dyDescent="0.2">
      <c r="A57" s="4" t="s">
        <v>81</v>
      </c>
      <c r="B57" s="4" t="s">
        <v>82</v>
      </c>
      <c r="C57" s="4">
        <v>3</v>
      </c>
      <c r="D57" s="4"/>
      <c r="E57" s="4"/>
      <c r="F57" s="4"/>
      <c r="G57" s="4"/>
      <c r="H57" s="23">
        <f t="shared" si="2"/>
        <v>9</v>
      </c>
      <c r="I57" s="5">
        <v>12729</v>
      </c>
      <c r="J57" s="5">
        <v>14805</v>
      </c>
      <c r="K57" s="5" t="s">
        <v>137</v>
      </c>
    </row>
    <row r="58" spans="1:12" ht="12.75" customHeight="1" x14ac:dyDescent="0.2">
      <c r="A58" s="4" t="s">
        <v>122</v>
      </c>
      <c r="B58" s="4" t="s">
        <v>123</v>
      </c>
      <c r="C58" s="4">
        <v>4</v>
      </c>
      <c r="D58" s="4">
        <v>5</v>
      </c>
      <c r="E58" s="4">
        <v>20</v>
      </c>
      <c r="F58" s="4"/>
      <c r="G58" s="4">
        <v>1</v>
      </c>
      <c r="H58" s="23">
        <f t="shared" si="2"/>
        <v>58</v>
      </c>
      <c r="I58" s="5">
        <v>16950</v>
      </c>
      <c r="J58" s="5">
        <v>22762</v>
      </c>
      <c r="K58" s="5" t="s">
        <v>138</v>
      </c>
      <c r="L58" s="8"/>
    </row>
    <row r="59" spans="1:12" ht="12.75" customHeight="1" x14ac:dyDescent="0.2">
      <c r="A59" s="4" t="s">
        <v>83</v>
      </c>
      <c r="B59" s="4" t="s">
        <v>84</v>
      </c>
      <c r="C59" s="4"/>
      <c r="D59" s="4"/>
      <c r="E59" s="4"/>
      <c r="F59" s="4"/>
      <c r="G59" s="4"/>
      <c r="H59" s="23">
        <f t="shared" si="2"/>
        <v>0</v>
      </c>
      <c r="I59" s="5">
        <v>3725</v>
      </c>
      <c r="J59" s="5">
        <v>4465</v>
      </c>
      <c r="K59" s="5" t="s">
        <v>93</v>
      </c>
    </row>
    <row r="60" spans="1:12" ht="12.75" customHeight="1" x14ac:dyDescent="0.2">
      <c r="A60" s="4" t="s">
        <v>85</v>
      </c>
      <c r="B60" s="4" t="s">
        <v>86</v>
      </c>
      <c r="C60" s="4">
        <v>4</v>
      </c>
      <c r="D60" s="4">
        <v>62</v>
      </c>
      <c r="E60" s="4">
        <v>4</v>
      </c>
      <c r="F60" s="4"/>
      <c r="G60" s="4"/>
      <c r="H60" s="23">
        <f t="shared" si="2"/>
        <v>82</v>
      </c>
      <c r="I60" s="5">
        <v>16917</v>
      </c>
      <c r="J60" s="5">
        <v>20379</v>
      </c>
      <c r="K60" s="5" t="s">
        <v>139</v>
      </c>
    </row>
    <row r="61" spans="1:12" ht="12.75" customHeight="1" x14ac:dyDescent="0.2">
      <c r="A61" s="4" t="s">
        <v>87</v>
      </c>
      <c r="B61" s="4" t="s">
        <v>88</v>
      </c>
      <c r="C61" s="4"/>
      <c r="D61" s="4"/>
      <c r="E61" s="4"/>
      <c r="F61" s="4"/>
      <c r="G61" s="4"/>
      <c r="H61" s="23">
        <f t="shared" si="2"/>
        <v>0</v>
      </c>
      <c r="I61" s="5">
        <v>8202</v>
      </c>
      <c r="J61" s="5">
        <v>19659</v>
      </c>
      <c r="K61" s="5" t="s">
        <v>140</v>
      </c>
    </row>
    <row r="62" spans="1:12" ht="12.75" customHeight="1" x14ac:dyDescent="0.2">
      <c r="A62" s="4" t="s">
        <v>124</v>
      </c>
      <c r="B62" s="4" t="s">
        <v>125</v>
      </c>
      <c r="C62" s="4"/>
      <c r="D62" s="4"/>
      <c r="E62" s="4"/>
      <c r="F62" s="4"/>
      <c r="G62" s="4"/>
      <c r="H62" s="23">
        <f t="shared" si="2"/>
        <v>0</v>
      </c>
      <c r="I62" s="5">
        <v>4021</v>
      </c>
      <c r="J62" s="5">
        <v>18365</v>
      </c>
      <c r="K62" s="5" t="s">
        <v>141</v>
      </c>
    </row>
    <row r="63" spans="1:12" ht="12.75" customHeight="1" x14ac:dyDescent="0.2">
      <c r="A63" s="4" t="s">
        <v>126</v>
      </c>
      <c r="B63" s="4" t="s">
        <v>127</v>
      </c>
      <c r="C63" s="4">
        <v>1</v>
      </c>
      <c r="D63" s="4">
        <v>35</v>
      </c>
      <c r="E63" s="4">
        <v>14</v>
      </c>
      <c r="F63" s="4"/>
      <c r="G63" s="4">
        <v>12</v>
      </c>
      <c r="H63" s="23">
        <f t="shared" si="2"/>
        <v>78</v>
      </c>
      <c r="I63" s="5">
        <v>4018</v>
      </c>
      <c r="J63" s="5">
        <v>7724</v>
      </c>
      <c r="K63" s="5" t="s">
        <v>142</v>
      </c>
    </row>
    <row r="64" spans="1:12" ht="12.75" customHeight="1" x14ac:dyDescent="0.2">
      <c r="A64" s="4" t="s">
        <v>89</v>
      </c>
      <c r="B64" s="4" t="s">
        <v>90</v>
      </c>
      <c r="C64" s="4"/>
      <c r="D64" s="4">
        <v>3</v>
      </c>
      <c r="E64" s="4">
        <v>1</v>
      </c>
      <c r="F64" s="4"/>
      <c r="G64" s="4"/>
      <c r="H64" s="23">
        <f t="shared" si="2"/>
        <v>5</v>
      </c>
      <c r="I64" s="5">
        <v>6074</v>
      </c>
      <c r="J64" s="5">
        <v>16194</v>
      </c>
      <c r="K64" s="5" t="s">
        <v>143</v>
      </c>
    </row>
    <row r="65" spans="1:11" ht="12.75" customHeight="1" x14ac:dyDescent="0.2">
      <c r="A65" s="4" t="s">
        <v>91</v>
      </c>
      <c r="B65" s="4" t="s">
        <v>92</v>
      </c>
      <c r="C65" s="4">
        <v>5</v>
      </c>
      <c r="D65" s="4">
        <v>11</v>
      </c>
      <c r="E65" s="4">
        <v>1</v>
      </c>
      <c r="F65" s="4"/>
      <c r="G65" s="4"/>
      <c r="H65" s="23">
        <f t="shared" si="2"/>
        <v>28</v>
      </c>
      <c r="I65" s="5">
        <v>7434</v>
      </c>
      <c r="J65" s="5">
        <v>17146</v>
      </c>
      <c r="K65" s="5" t="s">
        <v>144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 display="thcsthanhan.com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 display="mghoacuc.dautieng.edu.vn"/>
    <hyperlink ref="B54" r:id="rId32"/>
    <hyperlink ref="B55" r:id="rId33" display="mganlap.dautieng.edu.vn"/>
    <hyperlink ref="B56" r:id="rId34" display="mglongtan.dautieng.edu.vn"/>
    <hyperlink ref="B57" r:id="rId35"/>
    <hyperlink ref="B58" r:id="rId36" display="mgdinhthanh.dautieng.edu.vn"/>
    <hyperlink ref="B59" r:id="rId37"/>
    <hyperlink ref="B60" r:id="rId38"/>
    <hyperlink ref="B61" r:id="rId39"/>
    <hyperlink ref="B62" r:id="rId40" display="mgminhthanh.dautieng.edu.vn"/>
    <hyperlink ref="B63" r:id="rId41" display="mgthanhtuyen.dautieng.edu.vn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2022-04-29T09:20:53Z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