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2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<sst xmlns="http://schemas.openxmlformats.org/spreadsheetml/2006/main" count="170" uniqueCount="144">
  <si>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</si>
  <si>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</si>
  <si>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</si>
  <si>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</si>
  <si>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</si>
  <si>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</si>
  <si>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</si>
  <si>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</si>
  <si>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</si>
  <si>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</si>
  <si>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</si>
  <si>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</si>
  <si>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</si>
  <si>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</si>
  <si>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</si>
  <si>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</si>
  <si>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</si>
  <si>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</si>
  <si>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</si>
  <si>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</si>
  <si>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</si>
  <si>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</si>
  <si>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</si>
  <si>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</si>
  <si>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</si>
  <si>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</si>
  <si>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</si>
  <si>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</si>
  <si>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</si>
  <si>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</si>
  <si>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</si>
  <si>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</si>
  <si>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</si>
  <si>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</si>
  <si>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</si>
  <si>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</si>
  <si>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</si>
  <si>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</si>
  <si>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</si>
  <si>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</si>
  <si>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</si>
  <si>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</si>
  <si>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</si>
  <si>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</si>
  <si>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</si>
  <si>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</si>
  <si>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</si>
  <si>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</si>
  <si>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</si>
  <si>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</si>
  <si>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</si>
  <si>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</si>
  <si>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</si>
  <si>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</si>
  <si>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</si>
  <si>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</si>
  <si>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</si>
  <si>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</si>
  <si>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</si>
  <si>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</si>
  <si>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</si>
  <si>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</si>
  <si>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</si>
  <si>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1.20 GB</t>
  </si>
  <si>
    <t>Trường THCS Long Hoà</t>
  </si>
  <si>
    <t>thcslonghoa.dautieng.edu.vn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</si>
  <si>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</si>
  <si>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</si>
  <si>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</si>
  <si>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</si>
  <si>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</si>
  <si>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</si>
  <si>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</si>
  <si>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</si>
  <si>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</si>
  <si>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</si>
  <si>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</si>
  <si>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</si>
  <si>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</si>
  <si>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</si>
  <si>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</si>
  <si>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</si>
  <si>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</si>
  <si>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</si>
  <si>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</si>
  <si>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</si>
  <si>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</si>
  <si>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</si>
  <si>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</si>
  <si>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</si>
  <si>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</si>
  <si>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</si>
  <si>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Trường Mầm non Định Hiệp</t>
  </si>
  <si>
    <t>mndinhhiep.dautieng.edu.vn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</si>
  <si>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</si>
  <si>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</si>
  <si>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</si>
  <si>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</si>
  <si>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</si>
  <si>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</si>
  <si>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</si>
  <si>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</si>
  <si>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</si>
  <si>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</si>
  <si>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</si>
  <si>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</si>
  <si>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</si>
  <si>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Trường Mẫu giáo Minh Tân</t>
  </si>
  <si>
    <t>mgminhtan.dautieng.edu.vn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</si>
  <si>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</si>
  <si>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</si>
  <si>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</si>
  <si>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</si>
  <si>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</si>
  <si>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</si>
  <si>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</si>
  <si>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</si>
  <si>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</si>
  <si>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</si>
  <si>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</si>
  <si>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</si>
  <si>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83.81 MB</t>
  </si>
  <si>
    <t>349.30 MB</t>
  </si>
  <si>
    <t>936.00 MB</t>
  </si>
  <si>
    <t>217.50 MB</t>
  </si>
  <si>
    <t>632.00 MB</t>
  </si>
  <si>
    <t>321.00 MB</t>
  </si>
  <si>
    <t>685.00 MB</t>
  </si>
  <si>
    <t>1.83 GB</t>
  </si>
  <si>
    <t>213.00 MB</t>
  </si>
  <si>
    <t>319.00 MB</t>
  </si>
  <si>
    <t>565.00 MB</t>
  </si>
  <si>
    <t>1.09 GB</t>
  </si>
  <si>
    <t>2.35 GB</t>
  </si>
  <si>
    <t>2.50 GB</t>
  </si>
  <si>
    <t>886.00 MB</t>
  </si>
  <si>
    <t>899.00 MB</t>
  </si>
  <si>
    <t>1.39 GB</t>
  </si>
  <si>
    <t>BÁO CÁO TỔNG HỢP ĐĂNG BÀI CÁC TRƯỜNG THÁNG 2</t>
  </si>
  <si>
    <t>thcsthanhan.edu.vn</t>
  </si>
  <si>
    <t>686.00 MB</t>
  </si>
  <si>
    <t>365.00 MB</t>
  </si>
  <si>
    <t>1.22 GB</t>
  </si>
  <si>
    <t>2.15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</si>
</sst>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28" workbookViewId="0">
      <selection activeCell="I48" sqref="I48:K65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6" t="s">
        <v>138</v>
      </c>
      <c r="B2" s="15"/>
      <c r="C2" s="15"/>
      <c r="D2" s="15"/>
      <c r="E2" s="15"/>
      <c r="F2" s="15"/>
    </row>
    <row r="3" spans="1:30" ht="15.75" customHeight="1" x14ac:dyDescent="0.2"/>
    <row r="4" spans="1:30" ht="12.75" customHeight="1" x14ac:dyDescent="0.25">
      <c r="A4" s="17" t="s">
        <v>0</v>
      </c>
      <c r="B4" s="15"/>
      <c r="C4" s="15"/>
      <c r="D4" s="15"/>
      <c r="E4" s="15"/>
      <c r="F4" s="15"/>
    </row>
    <row r="5" spans="1:30" ht="12.75" customHeight="1" x14ac:dyDescent="0.2"/>
    <row r="6" spans="1:30" ht="12.75" customHeight="1" x14ac:dyDescent="0.2"/>
    <row r="7" spans="1:30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11" t="s">
        <v>10</v>
      </c>
      <c r="J9" s="12"/>
      <c r="K9" s="13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10"/>
      <c r="B10" s="10"/>
      <c r="C10" s="10"/>
      <c r="D10" s="10"/>
      <c r="E10" s="10"/>
      <c r="F10" s="10"/>
      <c r="G10" s="10"/>
      <c r="H10" s="10"/>
      <c r="I10" s="2" t="s">
        <v>12</v>
      </c>
      <c r="J10" s="2" t="s">
        <v>13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>
        <v>26647</v>
      </c>
      <c r="J11" s="6">
        <v>6130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>
        <v>24194</v>
      </c>
      <c r="J12" s="6">
        <v>5987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5" t="s">
        <v>20</v>
      </c>
      <c r="B13" s="5" t="s">
        <v>21</v>
      </c>
      <c r="C13" s="5">
        <v>3</v>
      </c>
      <c r="D13" s="5"/>
      <c r="E13" s="5"/>
      <c r="F13" s="5">
        <v>3</v>
      </c>
      <c r="G13" s="5"/>
      <c r="H13" s="3">
        <f t="shared" si="0"/>
        <v>12</v>
      </c>
      <c r="I13" s="6">
        <v>27849</v>
      </c>
      <c r="J13" s="6">
        <v>9900</v>
      </c>
      <c r="K13" s="6" t="s">
        <v>27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5" t="s">
        <v>22</v>
      </c>
      <c r="B14" s="5" t="s">
        <v>23</v>
      </c>
      <c r="C14" s="5"/>
      <c r="D14" s="5"/>
      <c r="E14" s="5"/>
      <c r="F14" s="5"/>
      <c r="G14" s="5"/>
      <c r="H14" s="3">
        <f t="shared" si="0"/>
        <v>0</v>
      </c>
      <c r="I14" s="6">
        <v>22455</v>
      </c>
      <c r="J14" s="6">
        <v>6425</v>
      </c>
      <c r="K14" s="6" t="s">
        <v>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53063</v>
      </c>
      <c r="J15" s="6">
        <v>18292</v>
      </c>
      <c r="K15" s="6" t="s">
        <v>27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5" t="s">
        <v>28</v>
      </c>
      <c r="B16" s="5" t="s">
        <v>29</v>
      </c>
      <c r="C16" s="5">
        <v>1</v>
      </c>
      <c r="D16" s="5">
        <v>46</v>
      </c>
      <c r="E16" s="5">
        <v>2</v>
      </c>
      <c r="F16" s="5"/>
      <c r="G16" s="5"/>
      <c r="H16" s="3">
        <f t="shared" si="0"/>
        <v>53</v>
      </c>
      <c r="I16" s="6">
        <v>34164</v>
      </c>
      <c r="J16" s="6">
        <v>10661</v>
      </c>
      <c r="K16" s="6" t="s">
        <v>133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5" t="s">
        <v>30</v>
      </c>
      <c r="B17" s="5" t="s">
        <v>31</v>
      </c>
      <c r="C17" s="5"/>
      <c r="D17" s="5"/>
      <c r="E17" s="5"/>
      <c r="F17" s="5"/>
      <c r="G17" s="5"/>
      <c r="H17" s="3">
        <f t="shared" si="0"/>
        <v>0</v>
      </c>
      <c r="I17" s="6">
        <v>7039</v>
      </c>
      <c r="J17" s="6">
        <v>2148</v>
      </c>
      <c r="K17" s="6" t="s">
        <v>122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5" t="s">
        <v>32</v>
      </c>
      <c r="B18" s="5" t="s">
        <v>33</v>
      </c>
      <c r="C18" s="5"/>
      <c r="D18" s="5"/>
      <c r="E18" s="5"/>
      <c r="F18" s="5"/>
      <c r="G18" s="5"/>
      <c r="H18" s="3">
        <f t="shared" si="0"/>
        <v>0</v>
      </c>
      <c r="I18" s="6">
        <v>31103</v>
      </c>
      <c r="J18" s="6">
        <v>12313</v>
      </c>
      <c r="K18" s="6" t="s">
        <v>34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5" t="s">
        <v>35</v>
      </c>
      <c r="B19" s="5" t="s">
        <v>36</v>
      </c>
      <c r="C19" s="5"/>
      <c r="D19" s="5"/>
      <c r="E19" s="5"/>
      <c r="F19" s="5"/>
      <c r="G19" s="5"/>
      <c r="H19" s="3">
        <f t="shared" si="0"/>
        <v>0</v>
      </c>
      <c r="I19" s="6">
        <v>19238</v>
      </c>
      <c r="J19" s="6">
        <v>4559</v>
      </c>
      <c r="K19" s="6" t="s">
        <v>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5" t="s">
        <v>38</v>
      </c>
      <c r="B20" s="5" t="s">
        <v>39</v>
      </c>
      <c r="C20" s="5"/>
      <c r="D20" s="5"/>
      <c r="E20" s="5"/>
      <c r="F20" s="5"/>
      <c r="G20" s="5"/>
      <c r="H20" s="3">
        <f t="shared" si="0"/>
        <v>0</v>
      </c>
      <c r="I20" s="6">
        <v>14382</v>
      </c>
      <c r="J20" s="6">
        <v>4684</v>
      </c>
      <c r="K20" s="6" t="s">
        <v>127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5" t="s">
        <v>40</v>
      </c>
      <c r="B21" s="5" t="s">
        <v>41</v>
      </c>
      <c r="C21" s="5"/>
      <c r="D21" s="5"/>
      <c r="E21" s="5"/>
      <c r="F21" s="5"/>
      <c r="G21" s="5"/>
      <c r="H21" s="3">
        <f t="shared" si="0"/>
        <v>0</v>
      </c>
      <c r="I21" s="6">
        <v>29404</v>
      </c>
      <c r="J21" s="6">
        <v>8430</v>
      </c>
      <c r="K21" s="6" t="s">
        <v>42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5" t="s">
        <v>43</v>
      </c>
      <c r="B22" s="5" t="s">
        <v>44</v>
      </c>
      <c r="C22" s="5">
        <v>3</v>
      </c>
      <c r="D22" s="5"/>
      <c r="E22" s="5"/>
      <c r="F22" s="5"/>
      <c r="G22" s="5"/>
      <c r="H22" s="3">
        <f t="shared" si="0"/>
        <v>9</v>
      </c>
      <c r="I22" s="6">
        <v>53392</v>
      </c>
      <c r="J22" s="6">
        <v>13411</v>
      </c>
      <c r="K22" s="6" t="s">
        <v>132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5" t="s">
        <v>45</v>
      </c>
      <c r="B23" s="5" t="s">
        <v>46</v>
      </c>
      <c r="C23" s="5"/>
      <c r="D23" s="5"/>
      <c r="E23" s="5"/>
      <c r="F23" s="5"/>
      <c r="G23" s="5"/>
      <c r="H23" s="3">
        <f t="shared" si="0"/>
        <v>0</v>
      </c>
      <c r="I23" s="6">
        <v>21793</v>
      </c>
      <c r="J23" s="6">
        <v>5047</v>
      </c>
      <c r="K23" s="6" t="s">
        <v>47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5" t="s">
        <v>48</v>
      </c>
      <c r="B24" s="5" t="s">
        <v>49</v>
      </c>
      <c r="C24" s="5"/>
      <c r="D24" s="5"/>
      <c r="E24" s="5"/>
      <c r="F24" s="5"/>
      <c r="G24" s="5"/>
      <c r="H24" s="3">
        <f t="shared" si="0"/>
        <v>0</v>
      </c>
      <c r="I24" s="6">
        <v>4867</v>
      </c>
      <c r="J24" s="6">
        <v>1222</v>
      </c>
      <c r="K24" s="6" t="s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5" t="s">
        <v>51</v>
      </c>
      <c r="B25" s="5" t="s">
        <v>52</v>
      </c>
      <c r="C25" s="5">
        <v>1</v>
      </c>
      <c r="D25" s="5"/>
      <c r="E25" s="5"/>
      <c r="F25" s="5"/>
      <c r="G25" s="5"/>
      <c r="H25" s="3">
        <f t="shared" si="0"/>
        <v>3</v>
      </c>
      <c r="I25" s="6">
        <v>17786</v>
      </c>
      <c r="J25" s="6">
        <v>4151</v>
      </c>
      <c r="K25" s="6" t="s">
        <v>53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5" t="s">
        <v>54</v>
      </c>
      <c r="B26" s="5" t="s">
        <v>55</v>
      </c>
      <c r="C26" s="5"/>
      <c r="D26" s="5"/>
      <c r="E26" s="5"/>
      <c r="F26" s="5"/>
      <c r="G26" s="5">
        <v>6</v>
      </c>
      <c r="H26" s="3">
        <f t="shared" si="0"/>
        <v>6</v>
      </c>
      <c r="I26" s="6">
        <v>12925</v>
      </c>
      <c r="J26" s="6">
        <v>3232</v>
      </c>
      <c r="K26" s="6" t="s">
        <v>133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5" t="s">
        <v>56</v>
      </c>
      <c r="B27" s="5" t="s">
        <v>57</v>
      </c>
      <c r="C27" s="5"/>
      <c r="D27" s="5"/>
      <c r="E27" s="5"/>
      <c r="F27" s="5"/>
      <c r="G27" s="5"/>
      <c r="H27" s="3">
        <f t="shared" si="0"/>
        <v>0</v>
      </c>
      <c r="I27" s="6">
        <v>7540</v>
      </c>
      <c r="J27" s="6">
        <v>2798</v>
      </c>
      <c r="K27" s="6" t="s">
        <v>123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4" t="s">
        <v>58</v>
      </c>
      <c r="B30" s="15"/>
      <c r="C30" s="1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8" t="s">
        <v>2</v>
      </c>
      <c r="B32" s="8" t="s">
        <v>3</v>
      </c>
      <c r="C32" s="8" t="s">
        <v>4</v>
      </c>
      <c r="D32" s="8" t="s">
        <v>5</v>
      </c>
      <c r="E32" s="8" t="s">
        <v>6</v>
      </c>
      <c r="F32" s="8" t="s">
        <v>7</v>
      </c>
      <c r="G32" s="8" t="s">
        <v>8</v>
      </c>
      <c r="H32" s="8" t="s">
        <v>9</v>
      </c>
      <c r="I32" s="11" t="s">
        <v>10</v>
      </c>
      <c r="J32" s="12"/>
      <c r="K32" s="13" t="s">
        <v>11</v>
      </c>
    </row>
    <row r="33" spans="1:11" ht="15.75" customHeight="1" x14ac:dyDescent="0.2">
      <c r="A33" s="10"/>
      <c r="B33" s="10"/>
      <c r="C33" s="10"/>
      <c r="D33" s="10"/>
      <c r="E33" s="10"/>
      <c r="F33" s="10"/>
      <c r="G33" s="10"/>
      <c r="H33" s="10"/>
      <c r="I33" s="2" t="s">
        <v>12</v>
      </c>
      <c r="J33" s="2" t="s">
        <v>13</v>
      </c>
      <c r="K33" s="10"/>
    </row>
    <row r="34" spans="1:11" ht="15.75" customHeight="1" x14ac:dyDescent="0.2">
      <c r="A34" s="5" t="s">
        <v>59</v>
      </c>
      <c r="B34" s="5" t="s">
        <v>60</v>
      </c>
      <c r="C34" s="5">
        <v>12</v>
      </c>
      <c r="D34" s="5"/>
      <c r="E34" s="5"/>
      <c r="F34" s="5"/>
      <c r="G34" s="5"/>
      <c r="H34" s="3">
        <f t="shared" ref="H34:H41" si="1">C34*3+D34*1+E34*2+F34*1+G34*1</f>
        <v>36</v>
      </c>
      <c r="I34" s="6">
        <v>35809</v>
      </c>
      <c r="J34" s="6">
        <v>8463</v>
      </c>
      <c r="K34" s="6" t="s">
        <v>134</v>
      </c>
    </row>
    <row r="35" spans="1:11" ht="15.75" customHeight="1" x14ac:dyDescent="0.2">
      <c r="A35" s="5" t="s">
        <v>61</v>
      </c>
      <c r="B35" s="5" t="s">
        <v>62</v>
      </c>
      <c r="C35" s="5">
        <v>9</v>
      </c>
      <c r="D35" s="5"/>
      <c r="E35" s="5"/>
      <c r="F35" s="5"/>
      <c r="G35" s="5"/>
      <c r="H35" s="3">
        <f t="shared" si="1"/>
        <v>27</v>
      </c>
      <c r="I35" s="6">
        <v>20525</v>
      </c>
      <c r="J35" s="6">
        <v>4224</v>
      </c>
      <c r="K35" s="6" t="s">
        <v>63</v>
      </c>
    </row>
    <row r="36" spans="1:11" ht="15.75" customHeight="1" x14ac:dyDescent="0.2">
      <c r="A36" s="5" t="s">
        <v>64</v>
      </c>
      <c r="B36" s="5" t="s">
        <v>65</v>
      </c>
      <c r="C36" s="5">
        <v>2</v>
      </c>
      <c r="D36" s="5"/>
      <c r="E36" s="5"/>
      <c r="F36" s="5"/>
      <c r="G36" s="5"/>
      <c r="H36" s="3">
        <f t="shared" si="1"/>
        <v>6</v>
      </c>
      <c r="I36" s="6">
        <v>24276</v>
      </c>
      <c r="J36" s="6">
        <v>6652</v>
      </c>
      <c r="K36" s="6" t="s">
        <v>140</v>
      </c>
    </row>
    <row r="37" spans="1:11" ht="12.75" customHeight="1" x14ac:dyDescent="0.2">
      <c r="A37" s="5" t="s">
        <v>66</v>
      </c>
      <c r="B37" s="5" t="s">
        <v>67</v>
      </c>
      <c r="C37" s="5"/>
      <c r="D37" s="5"/>
      <c r="E37" s="5"/>
      <c r="F37" s="5"/>
      <c r="G37" s="5"/>
      <c r="H37" s="3">
        <f t="shared" si="1"/>
        <v>0</v>
      </c>
      <c r="I37" s="6">
        <v>7778</v>
      </c>
      <c r="J37" s="6">
        <v>3070</v>
      </c>
      <c r="K37" s="6" t="s">
        <v>68</v>
      </c>
    </row>
    <row r="38" spans="1:11" ht="12.75" customHeight="1" x14ac:dyDescent="0.2">
      <c r="A38" s="5" t="s">
        <v>69</v>
      </c>
      <c r="B38" s="5" t="s">
        <v>70</v>
      </c>
      <c r="C38" s="5"/>
      <c r="D38" s="5"/>
      <c r="E38" s="5"/>
      <c r="F38" s="5"/>
      <c r="G38" s="5"/>
      <c r="H38" s="3">
        <f t="shared" si="1"/>
        <v>0</v>
      </c>
      <c r="I38" s="6">
        <v>14009</v>
      </c>
      <c r="J38" s="6">
        <v>3631</v>
      </c>
      <c r="K38" s="6" t="s">
        <v>71</v>
      </c>
    </row>
    <row r="39" spans="1:11" ht="12.75" customHeight="1" x14ac:dyDescent="0.2">
      <c r="A39" s="5" t="s">
        <v>72</v>
      </c>
      <c r="B39" s="5" t="s">
        <v>139</v>
      </c>
      <c r="C39" s="5">
        <v>16</v>
      </c>
      <c r="D39" s="5"/>
      <c r="E39" s="5"/>
      <c r="F39" s="5"/>
      <c r="G39" s="5"/>
      <c r="H39" s="3">
        <f t="shared" si="1"/>
        <v>48</v>
      </c>
      <c r="I39" s="6">
        <v>143515</v>
      </c>
      <c r="J39" s="6">
        <v>30428</v>
      </c>
      <c r="K39" s="6" t="s">
        <v>141</v>
      </c>
    </row>
    <row r="40" spans="1:11" ht="12.75" customHeight="1" x14ac:dyDescent="0.2">
      <c r="A40" s="5" t="s">
        <v>73</v>
      </c>
      <c r="B40" s="5" t="s">
        <v>74</v>
      </c>
      <c r="C40" s="5"/>
      <c r="D40" s="5"/>
      <c r="E40" s="5"/>
      <c r="F40" s="5"/>
      <c r="G40" s="5"/>
      <c r="H40" s="3">
        <f t="shared" si="1"/>
        <v>0</v>
      </c>
      <c r="I40" s="6">
        <v>30542</v>
      </c>
      <c r="J40" s="6">
        <v>5201</v>
      </c>
      <c r="K40" s="6" t="s">
        <v>75</v>
      </c>
    </row>
    <row r="41" spans="1:11" ht="12.75" customHeight="1" x14ac:dyDescent="0.2">
      <c r="A41" s="5" t="s">
        <v>76</v>
      </c>
      <c r="B41" s="5" t="s">
        <v>77</v>
      </c>
      <c r="C41" s="5"/>
      <c r="D41" s="5"/>
      <c r="E41" s="5"/>
      <c r="F41" s="5"/>
      <c r="G41" s="5"/>
      <c r="H41" s="3">
        <f t="shared" si="1"/>
        <v>0</v>
      </c>
      <c r="I41" s="6">
        <v>32753</v>
      </c>
      <c r="J41" s="6">
        <v>12563</v>
      </c>
      <c r="K41" s="6" t="s">
        <v>128</v>
      </c>
    </row>
    <row r="42" spans="1:11" ht="15" customHeight="1" x14ac:dyDescent="0.2">
      <c r="A42" s="7"/>
      <c r="B42" s="7"/>
      <c r="C42" s="7"/>
      <c r="D42" s="7"/>
      <c r="E42" s="7"/>
      <c r="F42" s="7"/>
      <c r="G42" s="7"/>
      <c r="H42" s="4"/>
    </row>
    <row r="43" spans="1:11" ht="12.75" customHeight="1" x14ac:dyDescent="0.2">
      <c r="A43" s="7"/>
      <c r="B43" s="7"/>
      <c r="C43" s="7"/>
      <c r="D43" s="7"/>
      <c r="E43" s="7"/>
      <c r="F43" s="7"/>
      <c r="G43" s="7"/>
    </row>
    <row r="44" spans="1:11" ht="12.75" customHeight="1" x14ac:dyDescent="0.25">
      <c r="A44" s="14" t="s">
        <v>78</v>
      </c>
      <c r="B44" s="14"/>
      <c r="C44" s="14"/>
      <c r="D44" s="7"/>
      <c r="E44" s="7"/>
      <c r="F44" s="7"/>
      <c r="G44" s="7"/>
    </row>
    <row r="45" spans="1:11" ht="12.75" customHeight="1" x14ac:dyDescent="0.2">
      <c r="A45" s="7"/>
      <c r="B45" s="7"/>
      <c r="C45" s="7"/>
      <c r="D45" s="7"/>
      <c r="E45" s="7"/>
      <c r="F45" s="7"/>
      <c r="G45" s="7"/>
    </row>
    <row r="46" spans="1:11" ht="13.5" customHeight="1" x14ac:dyDescent="0.2">
      <c r="A46" s="8" t="s">
        <v>2</v>
      </c>
      <c r="B46" s="8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8</v>
      </c>
      <c r="H46" s="8" t="s">
        <v>9</v>
      </c>
      <c r="I46" s="11" t="s">
        <v>10</v>
      </c>
      <c r="J46" s="12"/>
      <c r="K46" s="13" t="s">
        <v>11</v>
      </c>
    </row>
    <row r="47" spans="1:11" ht="12.75" customHeight="1" x14ac:dyDescent="0.2">
      <c r="A47" s="9"/>
      <c r="B47" s="9"/>
      <c r="C47" s="9"/>
      <c r="D47" s="9"/>
      <c r="E47" s="9"/>
      <c r="F47" s="9"/>
      <c r="G47" s="9"/>
      <c r="H47" s="10"/>
      <c r="I47" s="2" t="s">
        <v>12</v>
      </c>
      <c r="J47" s="2" t="s">
        <v>13</v>
      </c>
      <c r="K47" s="10"/>
    </row>
    <row r="48" spans="1:11" ht="12.75" customHeight="1" x14ac:dyDescent="0.2">
      <c r="A48" s="5" t="s">
        <v>79</v>
      </c>
      <c r="B48" s="5" t="s">
        <v>80</v>
      </c>
      <c r="C48" s="5">
        <v>2</v>
      </c>
      <c r="D48" s="5"/>
      <c r="E48" s="5"/>
      <c r="F48" s="5"/>
      <c r="G48" s="5"/>
      <c r="H48" s="3">
        <f t="shared" ref="H48:H65" si="2">C48*3+D48*1+E48*2+F48*1+G48*1</f>
        <v>6</v>
      </c>
      <c r="I48" s="6">
        <v>13165</v>
      </c>
      <c r="J48" s="6">
        <v>6503</v>
      </c>
      <c r="K48" s="6" t="s">
        <v>135</v>
      </c>
    </row>
    <row r="49" spans="1:11" ht="12.75" customHeight="1" x14ac:dyDescent="0.2">
      <c r="A49" s="5" t="s">
        <v>81</v>
      </c>
      <c r="B49" s="5" t="s">
        <v>82</v>
      </c>
      <c r="C49" s="5">
        <v>18</v>
      </c>
      <c r="D49" s="5">
        <v>168</v>
      </c>
      <c r="E49" s="5"/>
      <c r="F49" s="5"/>
      <c r="G49" s="5"/>
      <c r="H49" s="3">
        <f t="shared" si="2"/>
        <v>222</v>
      </c>
      <c r="I49" s="6">
        <v>6736</v>
      </c>
      <c r="J49" s="6">
        <v>3105</v>
      </c>
      <c r="K49" s="6" t="s">
        <v>142</v>
      </c>
    </row>
    <row r="50" spans="1:11" ht="12.75" customHeight="1" x14ac:dyDescent="0.2">
      <c r="A50" s="5" t="s">
        <v>83</v>
      </c>
      <c r="B50" s="5" t="s">
        <v>84</v>
      </c>
      <c r="C50" s="5"/>
      <c r="D50" s="5"/>
      <c r="E50" s="5"/>
      <c r="F50" s="5"/>
      <c r="G50" s="5"/>
      <c r="H50" s="3">
        <f t="shared" si="2"/>
        <v>0</v>
      </c>
      <c r="I50" s="6">
        <v>996</v>
      </c>
      <c r="J50" s="6">
        <v>431</v>
      </c>
      <c r="K50" s="6" t="s">
        <v>121</v>
      </c>
    </row>
    <row r="51" spans="1:11" ht="12.75" customHeight="1" x14ac:dyDescent="0.2">
      <c r="A51" s="5" t="s">
        <v>85</v>
      </c>
      <c r="B51" s="5" t="s">
        <v>86</v>
      </c>
      <c r="C51" s="5"/>
      <c r="D51" s="5"/>
      <c r="E51" s="5"/>
      <c r="F51" s="5"/>
      <c r="G51" s="5"/>
      <c r="H51" s="3">
        <f t="shared" si="2"/>
        <v>0</v>
      </c>
      <c r="I51" s="6">
        <v>1827</v>
      </c>
      <c r="J51" s="6">
        <v>807</v>
      </c>
      <c r="K51" s="6" t="s">
        <v>87</v>
      </c>
    </row>
    <row r="52" spans="1:11" ht="12.75" customHeight="1" x14ac:dyDescent="0.2">
      <c r="A52" s="5" t="s">
        <v>88</v>
      </c>
      <c r="B52" s="5" t="s">
        <v>89</v>
      </c>
      <c r="C52" s="5"/>
      <c r="D52" s="5"/>
      <c r="E52" s="5"/>
      <c r="F52" s="5"/>
      <c r="G52" s="5"/>
      <c r="H52" s="3">
        <f t="shared" si="2"/>
        <v>0</v>
      </c>
      <c r="I52" s="6">
        <v>3275</v>
      </c>
      <c r="J52" s="6">
        <v>1686</v>
      </c>
      <c r="K52" s="6" t="s">
        <v>129</v>
      </c>
    </row>
    <row r="53" spans="1:11" ht="12.75" customHeight="1" x14ac:dyDescent="0.2">
      <c r="A53" s="5" t="s">
        <v>90</v>
      </c>
      <c r="B53" s="5" t="s">
        <v>91</v>
      </c>
      <c r="C53" s="5">
        <v>1</v>
      </c>
      <c r="D53" s="5"/>
      <c r="E53" s="5"/>
      <c r="F53" s="5"/>
      <c r="G53" s="5"/>
      <c r="H53" s="3">
        <f t="shared" si="2"/>
        <v>3</v>
      </c>
      <c r="I53" s="6">
        <v>12561</v>
      </c>
      <c r="J53" s="6">
        <v>4652</v>
      </c>
      <c r="K53" s="6" t="s">
        <v>136</v>
      </c>
    </row>
    <row r="54" spans="1:11" ht="12.75" customHeight="1" x14ac:dyDescent="0.2">
      <c r="A54" s="5" t="s">
        <v>92</v>
      </c>
      <c r="B54" s="5" t="s">
        <v>93</v>
      </c>
      <c r="C54" s="5">
        <v>1</v>
      </c>
      <c r="D54" s="5">
        <v>29</v>
      </c>
      <c r="E54" s="5"/>
      <c r="F54" s="5"/>
      <c r="G54" s="5"/>
      <c r="H54" s="3">
        <f t="shared" si="2"/>
        <v>32</v>
      </c>
      <c r="I54" s="6">
        <v>15818</v>
      </c>
      <c r="J54" s="6">
        <v>7630</v>
      </c>
      <c r="K54" s="6" t="s">
        <v>137</v>
      </c>
    </row>
    <row r="55" spans="1:11" ht="12.75" customHeight="1" x14ac:dyDescent="0.2">
      <c r="A55" s="5" t="s">
        <v>94</v>
      </c>
      <c r="B55" s="5" t="s">
        <v>95</v>
      </c>
      <c r="C55" s="5">
        <v>1</v>
      </c>
      <c r="D55" s="5"/>
      <c r="E55" s="5"/>
      <c r="F55" s="5"/>
      <c r="G55" s="5"/>
      <c r="H55" s="3">
        <f t="shared" si="2"/>
        <v>3</v>
      </c>
      <c r="I55" s="6">
        <v>13418</v>
      </c>
      <c r="J55" s="6">
        <v>6241</v>
      </c>
      <c r="K55" s="6" t="s">
        <v>96</v>
      </c>
    </row>
    <row r="56" spans="1:11" ht="12.75" customHeight="1" x14ac:dyDescent="0.2">
      <c r="A56" s="5" t="s">
        <v>97</v>
      </c>
      <c r="B56" s="5" t="s">
        <v>98</v>
      </c>
      <c r="C56" s="5"/>
      <c r="D56" s="5"/>
      <c r="E56" s="5"/>
      <c r="F56" s="5"/>
      <c r="G56" s="5"/>
      <c r="H56" s="3">
        <f t="shared" si="2"/>
        <v>0</v>
      </c>
      <c r="I56" s="6">
        <v>10141</v>
      </c>
      <c r="J56" s="6">
        <v>3282</v>
      </c>
      <c r="K56" s="6" t="s">
        <v>99</v>
      </c>
    </row>
    <row r="57" spans="1:11" ht="12.75" customHeight="1" x14ac:dyDescent="0.2">
      <c r="A57" s="5" t="s">
        <v>100</v>
      </c>
      <c r="B57" s="5" t="s">
        <v>101</v>
      </c>
      <c r="C57" s="5">
        <v>2</v>
      </c>
      <c r="D57" s="5"/>
      <c r="E57" s="5"/>
      <c r="F57" s="5"/>
      <c r="G57" s="5"/>
      <c r="H57" s="3">
        <f t="shared" si="2"/>
        <v>6</v>
      </c>
      <c r="I57" s="6">
        <v>16516</v>
      </c>
      <c r="J57" s="6">
        <v>6769</v>
      </c>
      <c r="K57" s="6" t="s">
        <v>130</v>
      </c>
    </row>
    <row r="58" spans="1:11" ht="12.75" customHeight="1" x14ac:dyDescent="0.2">
      <c r="A58" s="5" t="s">
        <v>102</v>
      </c>
      <c r="B58" s="5" t="s">
        <v>103</v>
      </c>
      <c r="C58" s="5"/>
      <c r="D58" s="5"/>
      <c r="E58" s="5"/>
      <c r="F58" s="5"/>
      <c r="G58" s="5"/>
      <c r="H58" s="3">
        <f t="shared" si="2"/>
        <v>0</v>
      </c>
      <c r="I58" s="6">
        <v>17897</v>
      </c>
      <c r="J58" s="6">
        <v>8831</v>
      </c>
      <c r="K58" s="6" t="s">
        <v>104</v>
      </c>
    </row>
    <row r="59" spans="1:11" ht="12.75" customHeight="1" x14ac:dyDescent="0.2">
      <c r="A59" s="5" t="s">
        <v>105</v>
      </c>
      <c r="B59" s="5" t="s">
        <v>106</v>
      </c>
      <c r="C59" s="5"/>
      <c r="D59" s="5"/>
      <c r="E59" s="5">
        <v>35</v>
      </c>
      <c r="F59" s="5"/>
      <c r="G59" s="5"/>
      <c r="H59" s="3">
        <f t="shared" si="2"/>
        <v>70</v>
      </c>
      <c r="I59" s="6">
        <v>9002</v>
      </c>
      <c r="J59" s="6">
        <v>3196</v>
      </c>
      <c r="K59" s="6" t="s">
        <v>124</v>
      </c>
    </row>
    <row r="60" spans="1:11" ht="12.75" customHeight="1" x14ac:dyDescent="0.2">
      <c r="A60" s="5" t="s">
        <v>107</v>
      </c>
      <c r="B60" s="5" t="s">
        <v>108</v>
      </c>
      <c r="C60" s="5">
        <v>3</v>
      </c>
      <c r="D60" s="5">
        <v>127</v>
      </c>
      <c r="E60" s="5">
        <v>4</v>
      </c>
      <c r="F60" s="5"/>
      <c r="G60" s="5"/>
      <c r="H60" s="3">
        <f t="shared" si="2"/>
        <v>144</v>
      </c>
      <c r="I60" s="6">
        <v>41480</v>
      </c>
      <c r="J60" s="6">
        <v>12455</v>
      </c>
      <c r="K60" s="6" t="s">
        <v>143</v>
      </c>
    </row>
    <row r="61" spans="1:11" ht="12.75" customHeight="1" x14ac:dyDescent="0.2">
      <c r="A61" s="5" t="s">
        <v>109</v>
      </c>
      <c r="B61" s="5" t="s">
        <v>110</v>
      </c>
      <c r="C61" s="5"/>
      <c r="D61" s="5"/>
      <c r="E61" s="5"/>
      <c r="F61" s="5"/>
      <c r="G61" s="5"/>
      <c r="H61" s="3">
        <f t="shared" si="2"/>
        <v>0</v>
      </c>
      <c r="I61" s="6">
        <v>20237</v>
      </c>
      <c r="J61" s="6">
        <v>7120</v>
      </c>
      <c r="K61" s="6" t="s">
        <v>111</v>
      </c>
    </row>
    <row r="62" spans="1:11" ht="12.75" customHeight="1" x14ac:dyDescent="0.2">
      <c r="A62" s="5" t="s">
        <v>112</v>
      </c>
      <c r="B62" s="5" t="s">
        <v>113</v>
      </c>
      <c r="C62" s="5"/>
      <c r="D62" s="5"/>
      <c r="E62" s="5"/>
      <c r="F62" s="5"/>
      <c r="G62" s="5"/>
      <c r="H62" s="3">
        <f t="shared" si="2"/>
        <v>0</v>
      </c>
      <c r="I62" s="6">
        <v>11427</v>
      </c>
      <c r="J62" s="6">
        <v>3830</v>
      </c>
      <c r="K62" s="6" t="s">
        <v>125</v>
      </c>
    </row>
    <row r="63" spans="1:11" ht="12.75" customHeight="1" x14ac:dyDescent="0.2">
      <c r="A63" s="5" t="s">
        <v>114</v>
      </c>
      <c r="B63" s="5" t="s">
        <v>115</v>
      </c>
      <c r="C63" s="5"/>
      <c r="D63" s="5"/>
      <c r="E63" s="5"/>
      <c r="F63" s="5"/>
      <c r="G63" s="5"/>
      <c r="H63" s="3">
        <f t="shared" si="2"/>
        <v>0</v>
      </c>
      <c r="I63" s="6">
        <v>10566</v>
      </c>
      <c r="J63" s="6">
        <v>3453</v>
      </c>
      <c r="K63" s="6" t="s">
        <v>116</v>
      </c>
    </row>
    <row r="64" spans="1:11" ht="12.75" customHeight="1" x14ac:dyDescent="0.2">
      <c r="A64" s="5" t="s">
        <v>117</v>
      </c>
      <c r="B64" s="5" t="s">
        <v>118</v>
      </c>
      <c r="C64" s="5"/>
      <c r="D64" s="5"/>
      <c r="E64" s="5"/>
      <c r="F64" s="5"/>
      <c r="G64" s="5"/>
      <c r="H64" s="3">
        <f t="shared" si="2"/>
        <v>0</v>
      </c>
      <c r="I64" s="6">
        <v>23100</v>
      </c>
      <c r="J64" s="6">
        <v>7678</v>
      </c>
      <c r="K64" s="6" t="s">
        <v>131</v>
      </c>
    </row>
    <row r="65" spans="1:11" ht="12.75" customHeight="1" x14ac:dyDescent="0.2">
      <c r="A65" s="5" t="s">
        <v>119</v>
      </c>
      <c r="B65" s="5" t="s">
        <v>120</v>
      </c>
      <c r="C65" s="5"/>
      <c r="D65" s="5"/>
      <c r="E65" s="5"/>
      <c r="F65" s="5"/>
      <c r="G65" s="5"/>
      <c r="H65" s="3">
        <f t="shared" si="2"/>
        <v>0</v>
      </c>
      <c r="I65" s="6">
        <v>20514</v>
      </c>
      <c r="J65" s="6">
        <v>7343</v>
      </c>
      <c r="K65" s="6" t="s">
        <v>126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 display="thcsthanhan.com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2022-02-28T09:47:29Z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